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Letter to Both Senators" sheetId="2" r:id="rId5"/>
    <sheet state="visible" name="Letter to Representatives" sheetId="3" r:id="rId6"/>
    <sheet state="hidden" name="Senator Information" sheetId="4" r:id="rId7"/>
    <sheet state="hidden" name="Representatives Information" sheetId="5" r:id="rId8"/>
    <sheet state="hidden" name="Sheet6" sheetId="6" r:id="rId9"/>
  </sheets>
  <definedNames/>
  <calcPr/>
  <extLst>
    <ext uri="GoogleSheetsCustomDataVersion1">
      <go:sheetsCustomData xmlns:go="http://customooxmlschemas.google.com/" r:id="rId10" roundtripDataSignature="AMtx7miCU27SCb5nGNei6v2R36Hm0FXXYA=="/>
    </ext>
  </extLst>
</workbook>
</file>

<file path=xl/sharedStrings.xml><?xml version="1.0" encoding="utf-8"?>
<sst xmlns="http://schemas.openxmlformats.org/spreadsheetml/2006/main" count="1170" uniqueCount="679">
  <si>
    <t>Thank you for choosing to write a letter to your Senators/Representatives on patient safety!</t>
  </si>
  <si>
    <t>The following steps will help make your letter writing process as simple as possible. The form should take 10-15 minutes to complete.</t>
  </si>
  <si>
    <t>Please adjust the contents of the letter (under the second tab from the left) as you see fit.</t>
  </si>
  <si>
    <t>NOTE: (*) indicates a required field</t>
  </si>
  <si>
    <r>
      <rPr>
        <rFont val="Book Antiqua"/>
        <color theme="1"/>
        <sz val="9.0"/>
      </rPr>
      <t xml:space="preserve">Step 1: </t>
    </r>
    <r>
      <rPr>
        <rFont val="Book Antiqua"/>
        <color rgb="FFC00000"/>
        <sz val="9.0"/>
      </rPr>
      <t>*</t>
    </r>
  </si>
  <si>
    <t xml:space="preserve">What is your name? </t>
  </si>
  <si>
    <t xml:space="preserve">(First and Last) </t>
  </si>
  <si>
    <r>
      <rPr>
        <rFont val="Book Antiqua"/>
        <color theme="1"/>
        <sz val="9.0"/>
      </rPr>
      <t xml:space="preserve">Step 2: </t>
    </r>
    <r>
      <rPr>
        <rFont val="Book Antiqua"/>
        <color rgb="FFC00000"/>
        <sz val="9.0"/>
      </rPr>
      <t>*</t>
    </r>
  </si>
  <si>
    <t>Insert the Date:</t>
  </si>
  <si>
    <t>(MM/DD/YYYY)*</t>
  </si>
  <si>
    <r>
      <rPr>
        <rFont val="Book Antiqua"/>
        <color theme="1"/>
        <sz val="9.0"/>
      </rPr>
      <t xml:space="preserve">Step 3: </t>
    </r>
    <r>
      <rPr>
        <rFont val="Book Antiqua"/>
        <color rgb="FFC00000"/>
        <sz val="9.0"/>
      </rPr>
      <t>*</t>
    </r>
  </si>
  <si>
    <t>What is your address?</t>
  </si>
  <si>
    <t xml:space="preserve">What is your primary email address? </t>
  </si>
  <si>
    <t>Street</t>
  </si>
  <si>
    <t xml:space="preserve">City </t>
  </si>
  <si>
    <t>What is your primary phone number?</t>
  </si>
  <si>
    <t>State</t>
  </si>
  <si>
    <t>5-Digit Zip Code</t>
  </si>
  <si>
    <r>
      <rPr>
        <rFont val="Book Antiqua"/>
        <color theme="1"/>
        <sz val="9.0"/>
      </rPr>
      <t xml:space="preserve">Step 4: </t>
    </r>
    <r>
      <rPr>
        <rFont val="Book Antiqua"/>
        <color rgb="FFC00000"/>
        <sz val="9.0"/>
      </rPr>
      <t>*</t>
    </r>
  </si>
  <si>
    <t>Please choose at least one primary concern/priority for patient safety (Yes or No)</t>
  </si>
  <si>
    <t>(You may choose more than 1)</t>
  </si>
  <si>
    <t>Drive Safety Data Transparency</t>
  </si>
  <si>
    <t>Align Incentives</t>
  </si>
  <si>
    <t>Yes</t>
  </si>
  <si>
    <t>Establish Region-Appropriate Regulatory Oversight</t>
  </si>
  <si>
    <r>
      <rPr>
        <rFont val="Book Antiqua"/>
        <color theme="1"/>
        <sz val="9.0"/>
      </rPr>
      <t xml:space="preserve">Step 5: </t>
    </r>
    <r>
      <rPr>
        <rFont val="Book Antiqua"/>
        <color rgb="FFC00000"/>
        <sz val="9.0"/>
      </rPr>
      <t>*</t>
    </r>
  </si>
  <si>
    <t>Please enter your personal story about medical error (max 1000 characters with spaces):</t>
  </si>
  <si>
    <t xml:space="preserve">Step 6: </t>
  </si>
  <si>
    <t>Review your completed letter in the second sheet below labeled "Letter to Both Senators" and "Letter to Representatives" and make any adjustments you see fit.</t>
  </si>
  <si>
    <r>
      <rPr>
        <rFont val="Book Antiqua"/>
        <color theme="1"/>
        <sz val="9.0"/>
      </rPr>
      <t xml:space="preserve">Step 7: </t>
    </r>
    <r>
      <rPr>
        <rFont val="Book Antiqua"/>
        <color rgb="FFC00000"/>
        <sz val="9.0"/>
      </rPr>
      <t>*</t>
    </r>
  </si>
  <si>
    <t xml:space="preserve">Please complete one of the options below: </t>
  </si>
  <si>
    <t>Option 1: Go to each tab and print out your letter directly (File &gt; Print). Send it via mail.</t>
  </si>
  <si>
    <t>Option 2: Copy the contents of your letter and send it to your senator/representative via their webites. The senators' sites are autogenerated below for your convenience:</t>
  </si>
  <si>
    <t xml:space="preserve">Senator 1: </t>
  </si>
  <si>
    <t xml:space="preserve">Senator 2: </t>
  </si>
  <si>
    <t xml:space="preserve">Step 8: </t>
  </si>
  <si>
    <t xml:space="preserve">Use the "Find Your Representative Tool" below to find your rep. Fill out their names in "Letter to Representatives". Then, send the letter either electronically or via mail by web-searching for your representative's contact form. </t>
  </si>
  <si>
    <t xml:space="preserve">Find Your Representative Tool: </t>
  </si>
  <si>
    <t>https://www.house.gov/representatives/find-your-representative</t>
  </si>
  <si>
    <t>Additional resource:</t>
  </si>
  <si>
    <t>Find Your Senator Tool:</t>
  </si>
  <si>
    <t>https://www.senate.gov/senators/senators-contact.htm</t>
  </si>
  <si>
    <t>Commitment to Reaching Zero Preventable Patient Deaths</t>
  </si>
  <si>
    <t>To the Honorable Senator</t>
  </si>
  <si>
    <t>Washington D.C. 20515</t>
  </si>
  <si>
    <t>Dear Senator</t>
  </si>
  <si>
    <t>,</t>
  </si>
  <si>
    <t>I am writing this letter to request your support for the following issue that is of great importance to me. Patient safety is a leading cause of death globally and yet there is little awareness of the issue. </t>
  </si>
  <si>
    <t>The number of preventable medical errors and deaths in the US is an epidemic and vies with Covid-19 as the third leading cause of death. The US spends more on health care than all other countries yet our care is rated as 11th worldwide. The cost of dealing with all the preventable medical errors in the U.S. alone (estimated between $9.3-$958 billion a year) is a major factor as to why our health care is so expensive. This does not account for the significant loss in productivity and the immeasurable human suffering due to medical harm. While the exact statistic varies among different studies, the most commonly cited source is the Institute of Medicine's 1999 report indicating between 44,000 to 98,000 people die of preventable medical errors annually in the United States and thousands more suffer lasting conditions from non-fatal errors. Additionally, in a 2017 economic report by the Organisation for Economic Co-operation and Development (OECD), these non-fatal errors amount to approximately 110 DALYs per 100,000 population ranking the country as the 7th highest in the world.</t>
  </si>
  <si>
    <t>We know what needs to change; now more than ever, we need urgent action to bring awareness to this issue, especially among the public and our leaders in the government. </t>
  </si>
  <si>
    <t xml:space="preserve">Sincerely, </t>
  </si>
  <si>
    <t>To the Honorable Representative</t>
  </si>
  <si>
    <t>United States House of Representatives</t>
  </si>
  <si>
    <t>Dear Representative</t>
  </si>
  <si>
    <t>State Abb.</t>
  </si>
  <si>
    <t>Senator</t>
  </si>
  <si>
    <t>Senator Last Name</t>
  </si>
  <si>
    <t>Party Aff.</t>
  </si>
  <si>
    <t>Senator Address I</t>
  </si>
  <si>
    <t>Telephone</t>
  </si>
  <si>
    <t>Website Contact</t>
  </si>
  <si>
    <t>Alabama</t>
  </si>
  <si>
    <t>AL</t>
  </si>
  <si>
    <t>Richard C. Shelby</t>
  </si>
  <si>
    <t>Shelby</t>
  </si>
  <si>
    <t>R</t>
  </si>
  <si>
    <t>304 Russell Senate Office Building</t>
  </si>
  <si>
    <t>(202) 224-5744</t>
  </si>
  <si>
    <t>https://www.shelby.senate.gov/public/index.cfm/emailsenatorshelby</t>
  </si>
  <si>
    <t>Tommy Tuberville</t>
  </si>
  <si>
    <t>Tuberville</t>
  </si>
  <si>
    <t>142 Russell Senate Office Building</t>
  </si>
  <si>
    <t>(202) 224-4124</t>
  </si>
  <si>
    <t>https://www.tuberville.senate.gov/</t>
  </si>
  <si>
    <t>Alaska</t>
  </si>
  <si>
    <t>AK</t>
  </si>
  <si>
    <t>Lisa Murkowski</t>
  </si>
  <si>
    <t>Murkowski</t>
  </si>
  <si>
    <t>522 Hart Senate Office Building</t>
  </si>
  <si>
    <t>(202) 224-6665</t>
  </si>
  <si>
    <t>https://www.murkowski.senate.gov/contact/email</t>
  </si>
  <si>
    <t>Dan Sullivan</t>
  </si>
  <si>
    <t>Sullivan</t>
  </si>
  <si>
    <t>302 Hart Senate Office Building</t>
  </si>
  <si>
    <t>(202) 224-3004</t>
  </si>
  <si>
    <t>https://www.sullivan.senate.gov/contact/email</t>
  </si>
  <si>
    <t xml:space="preserve">Arizona </t>
  </si>
  <si>
    <t>AZ</t>
  </si>
  <si>
    <t>Kyrsten Sinema</t>
  </si>
  <si>
    <t>Sinema</t>
  </si>
  <si>
    <t>D</t>
  </si>
  <si>
    <t>317 Hart Senate Office Building</t>
  </si>
  <si>
    <t>(202) 224-4521</t>
  </si>
  <si>
    <t>https://www.sinema.senate.gov/contact-kyrsten</t>
  </si>
  <si>
    <t>Mark Kelly</t>
  </si>
  <si>
    <t>Kelly</t>
  </si>
  <si>
    <t>516 Hart Senate Office Building</t>
  </si>
  <si>
    <t>(202) 224-2235</t>
  </si>
  <si>
    <t>https://www.kelly.senate.gov/</t>
  </si>
  <si>
    <t>Arkansas</t>
  </si>
  <si>
    <t>AR</t>
  </si>
  <si>
    <t>John Boozman</t>
  </si>
  <si>
    <t>Boozman</t>
  </si>
  <si>
    <t>141 Hart Senate Office Building</t>
  </si>
  <si>
    <t>(202) 224-4843</t>
  </si>
  <si>
    <t>https://www.boozman.senate.gov/public/index.cfm/e-mail-me</t>
  </si>
  <si>
    <t>Tom Cotton</t>
  </si>
  <si>
    <t>Cotton</t>
  </si>
  <si>
    <t>326 Russell Senate Office Building</t>
  </si>
  <si>
    <t>(202) 224-2353</t>
  </si>
  <si>
    <t>https://www.cotton.senate.gov/contact/contact-tom</t>
  </si>
  <si>
    <t>California</t>
  </si>
  <si>
    <t>CA</t>
  </si>
  <si>
    <t>Dianne Feinstein</t>
  </si>
  <si>
    <t>Feinstein</t>
  </si>
  <si>
    <t>331 Hart Senate Office Building</t>
  </si>
  <si>
    <t>(202) 224-3841</t>
  </si>
  <si>
    <t>https://www.feinstein.senate.gov/public/index.cfm/e-mail-me</t>
  </si>
  <si>
    <t>Alex Padilla</t>
  </si>
  <si>
    <t>Padilla</t>
  </si>
  <si>
    <t>112 Hart Senate Office Building</t>
  </si>
  <si>
    <t>(202) 224-3553</t>
  </si>
  <si>
    <t>https://www.padilla.senate.gov/</t>
  </si>
  <si>
    <t>Colorado</t>
  </si>
  <si>
    <t>CO</t>
  </si>
  <si>
    <t>Michael F. Bennet</t>
  </si>
  <si>
    <t>Bennet</t>
  </si>
  <si>
    <t>261 Russell Senate Office Building</t>
  </si>
  <si>
    <t>(202) 224-5852</t>
  </si>
  <si>
    <t>https://www.bennet.senate.gov/public/index.cfm/index.cfm/write-to-michael</t>
  </si>
  <si>
    <t>John W. Hickenlooper</t>
  </si>
  <si>
    <t>Hickenlooper</t>
  </si>
  <si>
    <t>374 Russell Senate Office Building</t>
  </si>
  <si>
    <t>(202) 224-5941</t>
  </si>
  <si>
    <t>https://www.hickenlooper.senate.gov/contact/contact-form/</t>
  </si>
  <si>
    <t>Connecticut</t>
  </si>
  <si>
    <t>CT</t>
  </si>
  <si>
    <t>Richard Blumenthal</t>
  </si>
  <si>
    <t>Blumenthal</t>
  </si>
  <si>
    <t>706 Hart Senate Office Building</t>
  </si>
  <si>
    <t>(202) 224-2823</t>
  </si>
  <si>
    <t>https://www.blumenthal.senate.gov/contact/#</t>
  </si>
  <si>
    <t>Chris Murphy</t>
  </si>
  <si>
    <t>Murphy</t>
  </si>
  <si>
    <t>136 Hart Senate Office Building</t>
  </si>
  <si>
    <t>(202) 224-4041</t>
  </si>
  <si>
    <t>https://www.murphy.senate.gov/contact</t>
  </si>
  <si>
    <t>Delaware</t>
  </si>
  <si>
    <t>DE</t>
  </si>
  <si>
    <t>Thomas R. Carper</t>
  </si>
  <si>
    <t>Carper</t>
  </si>
  <si>
    <t>513 Hart Senate Office Building</t>
  </si>
  <si>
    <t>(202) 224-2441</t>
  </si>
  <si>
    <t>https://www.carper.senate.gov/public/index.cfm/email-senator-carper</t>
  </si>
  <si>
    <t>Christopher A. Coons</t>
  </si>
  <si>
    <t>Coons</t>
  </si>
  <si>
    <t>218 Russell Senate Office Building</t>
  </si>
  <si>
    <t>(202) 224-5042</t>
  </si>
  <si>
    <t>https://www.coons.senate.gov/contact/share-your-opinion</t>
  </si>
  <si>
    <t>District of Columbia</t>
  </si>
  <si>
    <t>DC</t>
  </si>
  <si>
    <t>Florida</t>
  </si>
  <si>
    <t>FL</t>
  </si>
  <si>
    <t>Marco Rubio</t>
  </si>
  <si>
    <t>Rubio</t>
  </si>
  <si>
    <t>284 Russell Senate Office Building</t>
  </si>
  <si>
    <t>(202) 224-3041</t>
  </si>
  <si>
    <t>https://www.rubio.senate.gov/public/index.cfm/contact</t>
  </si>
  <si>
    <t>Rick Scott</t>
  </si>
  <si>
    <t>Scott</t>
  </si>
  <si>
    <t>502 Hart Senate Office Building</t>
  </si>
  <si>
    <t>(202) 224-5274</t>
  </si>
  <si>
    <t>https://www.rickscott.senate.gov/contact_rick</t>
  </si>
  <si>
    <t>Georgia</t>
  </si>
  <si>
    <t>GA</t>
  </si>
  <si>
    <t>Jon Ossoff</t>
  </si>
  <si>
    <t>Ossoff</t>
  </si>
  <si>
    <t>455 Russell Senate Office Building</t>
  </si>
  <si>
    <t>(202) 224-3521</t>
  </si>
  <si>
    <t>https://www.ossoff.senate.gov/contact/contact-form/</t>
  </si>
  <si>
    <t>Raphael G. Warnock</t>
  </si>
  <si>
    <t>Warnock</t>
  </si>
  <si>
    <t>388 Russell Senate Office Building</t>
  </si>
  <si>
    <t>(202) 224-3643</t>
  </si>
  <si>
    <t>https://www.warnock.senate.gov/</t>
  </si>
  <si>
    <t>Hawaii</t>
  </si>
  <si>
    <t>HI</t>
  </si>
  <si>
    <t>Brian Schatz</t>
  </si>
  <si>
    <t>Schatz</t>
  </si>
  <si>
    <t>722 Hart Senate Office Building</t>
  </si>
  <si>
    <t>(202) 224-3934</t>
  </si>
  <si>
    <t>https://www.schatz.senate.gov/contact/share-your-thoughts</t>
  </si>
  <si>
    <t>Mazie K. Hirono</t>
  </si>
  <si>
    <t>Hirono</t>
  </si>
  <si>
    <t>109 Hart Senate Office Building</t>
  </si>
  <si>
    <t>(202) 224-6361</t>
  </si>
  <si>
    <t>https://www.hirono.senate.gov/share-your-opinion</t>
  </si>
  <si>
    <t>Idaho</t>
  </si>
  <si>
    <t>ID</t>
  </si>
  <si>
    <t>Mike Crapo</t>
  </si>
  <si>
    <t>Crapo</t>
  </si>
  <si>
    <t>239 Dirksen Senate Office Building</t>
  </si>
  <si>
    <t>(202) 224-6142</t>
  </si>
  <si>
    <t>https://www.crapo.senate.gov/contact/email-me</t>
  </si>
  <si>
    <t>James E. Risch</t>
  </si>
  <si>
    <t>Risch</t>
  </si>
  <si>
    <t>483 Russell Senate Office Building</t>
  </si>
  <si>
    <t>(202) 224-2752</t>
  </si>
  <si>
    <t>https://www.risch.senate.gov/public/index.cfm/contact?p=Email</t>
  </si>
  <si>
    <t>Illinois</t>
  </si>
  <si>
    <t>IL</t>
  </si>
  <si>
    <t>Richard J. Durbin</t>
  </si>
  <si>
    <t>Durbin</t>
  </si>
  <si>
    <t>711 Hart Senate Office Building</t>
  </si>
  <si>
    <t>(202) 224-2152</t>
  </si>
  <si>
    <t>https://www.durbin.senate.gov/contact/email</t>
  </si>
  <si>
    <t>Tammy Duckworth</t>
  </si>
  <si>
    <t>Duckworth</t>
  </si>
  <si>
    <t>524 Hart Senate Office Building</t>
  </si>
  <si>
    <t>(202) 224-2854</t>
  </si>
  <si>
    <t>https://www.duckworth.senate.gov/connect/email-tammy</t>
  </si>
  <si>
    <t>Indiana</t>
  </si>
  <si>
    <t>IN</t>
  </si>
  <si>
    <t>Todd Young</t>
  </si>
  <si>
    <t>Young</t>
  </si>
  <si>
    <t>185 Dirksen Senate Office Building</t>
  </si>
  <si>
    <t>(202) 224-5623</t>
  </si>
  <si>
    <t>https://www.young.senate.gov/contact/email-todd</t>
  </si>
  <si>
    <t>Mike Braun</t>
  </si>
  <si>
    <t>Braun</t>
  </si>
  <si>
    <t>404 Russell Senate Office Building</t>
  </si>
  <si>
    <t>(202) 224-4814</t>
  </si>
  <si>
    <t>https://www.braun.senate.gov/contact-mike</t>
  </si>
  <si>
    <t>Iowa</t>
  </si>
  <si>
    <t>IA</t>
  </si>
  <si>
    <t>Chuck Grassley</t>
  </si>
  <si>
    <t>Grassley</t>
  </si>
  <si>
    <t>135 Hart Senate Office Building</t>
  </si>
  <si>
    <t>(202) 224-3744</t>
  </si>
  <si>
    <t>https://www.grassley.senate.gov/contact/questions-and-comments</t>
  </si>
  <si>
    <t>Joni Ernst</t>
  </si>
  <si>
    <t>Ernst</t>
  </si>
  <si>
    <t>730 Hart Senate Office Building</t>
  </si>
  <si>
    <t>(202) 224-3254</t>
  </si>
  <si>
    <t>https://www.ernst.senate.gov/public/index.cfm/contact</t>
  </si>
  <si>
    <t>Kansas</t>
  </si>
  <si>
    <t>KS</t>
  </si>
  <si>
    <t>Jerry Moran</t>
  </si>
  <si>
    <t>Moran</t>
  </si>
  <si>
    <t>521 Dirksen Senate Office Building</t>
  </si>
  <si>
    <t>(202) 224-6521</t>
  </si>
  <si>
    <t>https://www.moran.senate.gov/public/index.cfm/e-mail-jerry</t>
  </si>
  <si>
    <t>Roger Marshall</t>
  </si>
  <si>
    <t>Marshall</t>
  </si>
  <si>
    <t>479A Russell Senate Office Building</t>
  </si>
  <si>
    <t>(202) 224-4774</t>
  </si>
  <si>
    <t>https://www.marshall.senate.gov/contact/contact-form/</t>
  </si>
  <si>
    <t>Kentucky</t>
  </si>
  <si>
    <t>KY</t>
  </si>
  <si>
    <t>Mitch McConnell</t>
  </si>
  <si>
    <t>McConnell</t>
  </si>
  <si>
    <t>317 Russell Senate Office Building</t>
  </si>
  <si>
    <t>(202) 224-2541</t>
  </si>
  <si>
    <t>https://www.mcconnell.senate.gov/public/index.cfm?p=ContactForm</t>
  </si>
  <si>
    <t>Rand Paul</t>
  </si>
  <si>
    <t>Paul</t>
  </si>
  <si>
    <t>167 Russell Senate Office Building</t>
  </si>
  <si>
    <t>(202) 224-4343</t>
  </si>
  <si>
    <t>https://www.paul.senate.gov/connect/email-rand</t>
  </si>
  <si>
    <t>Louisiana</t>
  </si>
  <si>
    <t>LA</t>
  </si>
  <si>
    <t>Bill Cassidy</t>
  </si>
  <si>
    <t>Cassidy</t>
  </si>
  <si>
    <t>520 Hart Senate Office Building</t>
  </si>
  <si>
    <t>(202) 224-5824</t>
  </si>
  <si>
    <t>https://www.cassidy.senate.gov/contact</t>
  </si>
  <si>
    <t>John Kennedy</t>
  </si>
  <si>
    <t>Kennedy</t>
  </si>
  <si>
    <t>416 Russell Senate Office Building</t>
  </si>
  <si>
    <t>(202) 224-4623</t>
  </si>
  <si>
    <t>https://www.kennedy.senate.gov/public/email-me-form</t>
  </si>
  <si>
    <t>Maine</t>
  </si>
  <si>
    <t>ME</t>
  </si>
  <si>
    <t>Susan M. Collins</t>
  </si>
  <si>
    <t>Collins</t>
  </si>
  <si>
    <t>413 Dirksen Senate Office Building</t>
  </si>
  <si>
    <t>(202) 224-2523</t>
  </si>
  <si>
    <t>https://www.collins.senate.gov/contact</t>
  </si>
  <si>
    <t>Angus S. King Jr.</t>
  </si>
  <si>
    <t>King</t>
  </si>
  <si>
    <t>I</t>
  </si>
  <si>
    <t>133 Hart Senate Office Building</t>
  </si>
  <si>
    <t>(202) 224-5344</t>
  </si>
  <si>
    <t>https://www.king.senate.gov/contact</t>
  </si>
  <si>
    <t>Maryland</t>
  </si>
  <si>
    <t>MD</t>
  </si>
  <si>
    <t>Benjamin L. Cardin</t>
  </si>
  <si>
    <t>Cardin</t>
  </si>
  <si>
    <t>509 Hart Senate Office Building</t>
  </si>
  <si>
    <t>(202) 224-4524</t>
  </si>
  <si>
    <t>https://www.cardin.senate.gov/contact/email-ben</t>
  </si>
  <si>
    <t>Chris Van Hollen</t>
  </si>
  <si>
    <t>Hollen</t>
  </si>
  <si>
    <t>110 Hart Senate Office Building</t>
  </si>
  <si>
    <t>(202) 224-4654</t>
  </si>
  <si>
    <t>https://www.vanhollen.senate.gov/contact/email</t>
  </si>
  <si>
    <t>Massachusetts</t>
  </si>
  <si>
    <t>MA</t>
  </si>
  <si>
    <t>Elizabeth Warren</t>
  </si>
  <si>
    <t>Warren</t>
  </si>
  <si>
    <t>309 Hart Senate Office Building</t>
  </si>
  <si>
    <t>(202) 224-4543</t>
  </si>
  <si>
    <t>https://www.warren.senate.gov/contact/shareyouropinion</t>
  </si>
  <si>
    <t>Edward J. Markey</t>
  </si>
  <si>
    <t>Markey</t>
  </si>
  <si>
    <t>255 Dirksen Senate Office Building</t>
  </si>
  <si>
    <t>(202) 224-2742</t>
  </si>
  <si>
    <t>https://www.markey.senate.gov/contact/share-your-opinion</t>
  </si>
  <si>
    <t>Michigan</t>
  </si>
  <si>
    <t>MI</t>
  </si>
  <si>
    <t>Debbie Stabenow</t>
  </si>
  <si>
    <t>Stabenow</t>
  </si>
  <si>
    <t>731 Hart Senate Office Building</t>
  </si>
  <si>
    <t>(202) 224-4822</t>
  </si>
  <si>
    <t>https://www.stabenow.senate.gov/contact</t>
  </si>
  <si>
    <t>Gary C. Peters</t>
  </si>
  <si>
    <t>Peters</t>
  </si>
  <si>
    <t>724 Hart Senate Office Building</t>
  </si>
  <si>
    <t>(202) 224-6221</t>
  </si>
  <si>
    <t>https://www.peters.senate.gov/contact/email-gary</t>
  </si>
  <si>
    <t>Minnesota</t>
  </si>
  <si>
    <t>MN</t>
  </si>
  <si>
    <t>Amy Klobuchar</t>
  </si>
  <si>
    <t>Klobuchar</t>
  </si>
  <si>
    <t>425 Dirksen Senate Office Building</t>
  </si>
  <si>
    <t>(202) 224-3244</t>
  </si>
  <si>
    <t>https://www.klobuchar.senate.gov/public/email-amy</t>
  </si>
  <si>
    <t>Tina Smith</t>
  </si>
  <si>
    <t>Smith</t>
  </si>
  <si>
    <t>720 Hart Senate Office Building</t>
  </si>
  <si>
    <t>(202) 224-5641</t>
  </si>
  <si>
    <t>https://www.smith.senate.gov/share-your-opinion</t>
  </si>
  <si>
    <t>Mississippi</t>
  </si>
  <si>
    <t>MS</t>
  </si>
  <si>
    <t>Roger F. Wicker</t>
  </si>
  <si>
    <t>Wicker</t>
  </si>
  <si>
    <t>555 Dirksen Senate Office Building</t>
  </si>
  <si>
    <t>(202) 224-6253</t>
  </si>
  <si>
    <t>https://www.wicker.senate.gov/public/index.cfm/contact</t>
  </si>
  <si>
    <t>Cindy Hyde-Smith</t>
  </si>
  <si>
    <t>Hyde-Smith</t>
  </si>
  <si>
    <t>702 Hart Senate Office Building</t>
  </si>
  <si>
    <t>(202) 224-5054</t>
  </si>
  <si>
    <t>https://www.hydesmith.senate.gov/contact-senator</t>
  </si>
  <si>
    <t>Missouri</t>
  </si>
  <si>
    <t>MO</t>
  </si>
  <si>
    <t>Roy Blunt</t>
  </si>
  <si>
    <t>Blunt</t>
  </si>
  <si>
    <t>260 Russell Senate Office Building</t>
  </si>
  <si>
    <t>(202) 224-5721</t>
  </si>
  <si>
    <t>https://www.blunt.senate.gov/contact/contact-roy</t>
  </si>
  <si>
    <t>Josh Hawley</t>
  </si>
  <si>
    <t>Hawley</t>
  </si>
  <si>
    <t>115 Russell Senate Office Building</t>
  </si>
  <si>
    <t>(202) 224-6154</t>
  </si>
  <si>
    <t>https://www.hawley.senate.gov/contact-senator-hawley</t>
  </si>
  <si>
    <t>Montana</t>
  </si>
  <si>
    <t>MT</t>
  </si>
  <si>
    <t>Jon Tester</t>
  </si>
  <si>
    <t>Tester</t>
  </si>
  <si>
    <t>311 Hart Senate Office Building</t>
  </si>
  <si>
    <t>(202) 224-2644</t>
  </si>
  <si>
    <t>https://www.tester.senate.gov/contact/</t>
  </si>
  <si>
    <t>Steve Daines</t>
  </si>
  <si>
    <t>Daines</t>
  </si>
  <si>
    <t>320 Hart Senate Office Building</t>
  </si>
  <si>
    <t>(202) 224-2651</t>
  </si>
  <si>
    <t>https://www.daines.senate.gov/connect/email-steve</t>
  </si>
  <si>
    <t>Nebraska</t>
  </si>
  <si>
    <t>NE</t>
  </si>
  <si>
    <t>Deb Fischer</t>
  </si>
  <si>
    <t>Fischer</t>
  </si>
  <si>
    <t>454 Russell Senate Office Building</t>
  </si>
  <si>
    <t>(202) 224-6551</t>
  </si>
  <si>
    <t>https://www.fischer.senate.gov/public/?p=email-deb</t>
  </si>
  <si>
    <t>Ben Sasse</t>
  </si>
  <si>
    <t>Sasse</t>
  </si>
  <si>
    <t>139 Russell Senate Office Building</t>
  </si>
  <si>
    <t>(202) 224-4224</t>
  </si>
  <si>
    <t>https://www.sasse.senate.gov/public/index.cfm/email-ben</t>
  </si>
  <si>
    <t>Nevada</t>
  </si>
  <si>
    <t>NV</t>
  </si>
  <si>
    <t>Catherine Cortez Masto</t>
  </si>
  <si>
    <t>Masto</t>
  </si>
  <si>
    <t>313 Hart Senate Office Building</t>
  </si>
  <si>
    <t>(202) 224-3542</t>
  </si>
  <si>
    <t>https://www.cortezmasto.senate.gov/contact/connect</t>
  </si>
  <si>
    <t>Jacky Rosen</t>
  </si>
  <si>
    <t>Rosen</t>
  </si>
  <si>
    <t>713 Hart Senate Office Building</t>
  </si>
  <si>
    <t>(202) 224-6244</t>
  </si>
  <si>
    <t>https://www.rosen.senate.gov/contact_jacky</t>
  </si>
  <si>
    <t>New Hampshire</t>
  </si>
  <si>
    <t>NH</t>
  </si>
  <si>
    <t>Jeanne Shaheen</t>
  </si>
  <si>
    <t>Shaheen</t>
  </si>
  <si>
    <t>506 Hart Senate Office Building</t>
  </si>
  <si>
    <t>(202) 224-2841</t>
  </si>
  <si>
    <t>https://www.shaheen.senate.gov/contact/contact-jeanne</t>
  </si>
  <si>
    <t>Margaret Wood Hassan</t>
  </si>
  <si>
    <t>Hassan</t>
  </si>
  <si>
    <t>324 Hart Senate Office Building</t>
  </si>
  <si>
    <t>(202) 224-3324</t>
  </si>
  <si>
    <t>https://www.hassan.senate.gov/contact/email</t>
  </si>
  <si>
    <t xml:space="preserve">New Jersey </t>
  </si>
  <si>
    <t>NJ</t>
  </si>
  <si>
    <t>Robert Menendez</t>
  </si>
  <si>
    <t>Menendez</t>
  </si>
  <si>
    <t>528 Hart Senate Office Building</t>
  </si>
  <si>
    <t>(202) 224-4744</t>
  </si>
  <si>
    <t>https://www.menendez.senate.gov/contact/email</t>
  </si>
  <si>
    <t>Cory A. Booker</t>
  </si>
  <si>
    <t>Booker</t>
  </si>
  <si>
    <t>717 Hart Senate Office Building</t>
  </si>
  <si>
    <t>(202) 224-3224</t>
  </si>
  <si>
    <t>https://www.booker.senate.gov/contact/write-to-cory</t>
  </si>
  <si>
    <t>New Mexico</t>
  </si>
  <si>
    <t>NM</t>
  </si>
  <si>
    <t>Martin Heinrich</t>
  </si>
  <si>
    <t>Heinrich</t>
  </si>
  <si>
    <t>303 Hart Senate Office Building</t>
  </si>
  <si>
    <t>(202) 224-5521</t>
  </si>
  <si>
    <t>https://www.heinrich.senate.gov/contact/write-martin</t>
  </si>
  <si>
    <t>Ben Ray Luján</t>
  </si>
  <si>
    <t>Luján</t>
  </si>
  <si>
    <t>498 Russell Senate Office Building</t>
  </si>
  <si>
    <t>(202) 224-6621</t>
  </si>
  <si>
    <t>https://www.lujan.senate.gov/contact/contact-form/</t>
  </si>
  <si>
    <t>New York</t>
  </si>
  <si>
    <t>NY</t>
  </si>
  <si>
    <t>Charles E. Schumer</t>
  </si>
  <si>
    <t>Schumer</t>
  </si>
  <si>
    <t>322 Hart Senate Office Building</t>
  </si>
  <si>
    <t>(202) 224-6542</t>
  </si>
  <si>
    <t>https://www.schumer.senate.gov/contact/email-chuck</t>
  </si>
  <si>
    <t>Kirsten E. Gillibrand</t>
  </si>
  <si>
    <t>Gillibrand</t>
  </si>
  <si>
    <t>478 Russell Senate Office Building</t>
  </si>
  <si>
    <t>(202) 224-4451</t>
  </si>
  <si>
    <t>https://www.gillibrand.senate.gov/contact/email-me</t>
  </si>
  <si>
    <t>North Carolina</t>
  </si>
  <si>
    <t>NC</t>
  </si>
  <si>
    <t>Richard Burr</t>
  </si>
  <si>
    <t>Burr</t>
  </si>
  <si>
    <t>217 Russell Senate Office Building</t>
  </si>
  <si>
    <t>(202) 224-3154</t>
  </si>
  <si>
    <t>https://www.burr.senate.gov/contact/email</t>
  </si>
  <si>
    <t>Thom Tillis</t>
  </si>
  <si>
    <t>Tillis</t>
  </si>
  <si>
    <t>113 Dirksen Senate Office Building</t>
  </si>
  <si>
    <t>(202) 224-6342</t>
  </si>
  <si>
    <t>https://www.tillis.senate.gov/email-me</t>
  </si>
  <si>
    <t>North Dakota</t>
  </si>
  <si>
    <t>ND</t>
  </si>
  <si>
    <t>John Hoeven</t>
  </si>
  <si>
    <t>Hoeven</t>
  </si>
  <si>
    <t>338 Russell Senate Office Building</t>
  </si>
  <si>
    <t>(202) 224-2551</t>
  </si>
  <si>
    <t>https://www.hoeven.senate.gov/contact/email-the-senator</t>
  </si>
  <si>
    <t>Kevin Cramer</t>
  </si>
  <si>
    <t>Cramer</t>
  </si>
  <si>
    <t>330 Hart Senate Office Building</t>
  </si>
  <si>
    <t>(202) 224-2043</t>
  </si>
  <si>
    <t>https://www.cramer.senate.gov/contact/contact-kevin</t>
  </si>
  <si>
    <t>Ohio</t>
  </si>
  <si>
    <t>OH</t>
  </si>
  <si>
    <t xml:space="preserve">Sherrod Brown </t>
  </si>
  <si>
    <t>Brown</t>
  </si>
  <si>
    <t>503 Hart Senate Office Building</t>
  </si>
  <si>
    <t>(202) 224-2315</t>
  </si>
  <si>
    <t>https://www.brown.senate.gov/contact/email</t>
  </si>
  <si>
    <t>Rob Portman</t>
  </si>
  <si>
    <t>Portman</t>
  </si>
  <si>
    <t>448 Russell Senate Office Building</t>
  </si>
  <si>
    <t>(202) 224-3353</t>
  </si>
  <si>
    <t>https://www.portman.senate.gov/meet/contact</t>
  </si>
  <si>
    <t>Oklahoma</t>
  </si>
  <si>
    <t>OK</t>
  </si>
  <si>
    <t>James M. Inhofe</t>
  </si>
  <si>
    <t>Inhofe</t>
  </si>
  <si>
    <t>205 Russell Senate Office Building</t>
  </si>
  <si>
    <t>(202) 224-4721</t>
  </si>
  <si>
    <t>https://www.inhofe.senate.gov/contact/email-jim</t>
  </si>
  <si>
    <t>James Lankford</t>
  </si>
  <si>
    <t>Lankford</t>
  </si>
  <si>
    <t>316 Hart Senate Office Building</t>
  </si>
  <si>
    <t>(202) 224-5754</t>
  </si>
  <si>
    <t>https://www.lankford.senate.gov/contact/email</t>
  </si>
  <si>
    <t>Oregon</t>
  </si>
  <si>
    <t>OR</t>
  </si>
  <si>
    <t>Ron Wyden</t>
  </si>
  <si>
    <t>Wyden</t>
  </si>
  <si>
    <t>221 Dirksen Senate Office Building</t>
  </si>
  <si>
    <t>(202) 224-5244</t>
  </si>
  <si>
    <t>https://www.wyden.senate.gov/contact/email-ron</t>
  </si>
  <si>
    <t>Jeff Merkley</t>
  </si>
  <si>
    <t>Merkley</t>
  </si>
  <si>
    <t>531 Hart Senate Office Building</t>
  </si>
  <si>
    <t>(202) 224-3753</t>
  </si>
  <si>
    <t>https://www.merkley.senate.gov/contact/</t>
  </si>
  <si>
    <t>Pennsylvania</t>
  </si>
  <si>
    <t>PA</t>
  </si>
  <si>
    <t xml:space="preserve">Robert P. Casey Jr. </t>
  </si>
  <si>
    <t>Casey</t>
  </si>
  <si>
    <t>393 Russell Senate Office Building</t>
  </si>
  <si>
    <t>(202) 224-6324</t>
  </si>
  <si>
    <t>https://www.casey.senate.gov/contact/share</t>
  </si>
  <si>
    <t>Patrick J. Toomey</t>
  </si>
  <si>
    <t>Toomey</t>
  </si>
  <si>
    <t>455 Dirksen Senate Office Building</t>
  </si>
  <si>
    <t>(202) 224-4254</t>
  </si>
  <si>
    <t>https://www.toomey.senate.gov/contact/email-senator-toomey</t>
  </si>
  <si>
    <t>Puerto Rico</t>
  </si>
  <si>
    <t>PR</t>
  </si>
  <si>
    <t>Rhode Island</t>
  </si>
  <si>
    <t>RI</t>
  </si>
  <si>
    <t>Jack Reed</t>
  </si>
  <si>
    <t>Reed</t>
  </si>
  <si>
    <t>728 Hart Senate Office Building</t>
  </si>
  <si>
    <t>(202) 224-4642</t>
  </si>
  <si>
    <t>https://www.reed.senate.gov/contact/email</t>
  </si>
  <si>
    <t>Sheldon Whitehouse</t>
  </si>
  <si>
    <t>Whitehouse</t>
  </si>
  <si>
    <t>530 Hart Senate Office Building</t>
  </si>
  <si>
    <t>(202) 224-2921</t>
  </si>
  <si>
    <t>https://www.whitehouse.senate.gov/contact/email-sheldon</t>
  </si>
  <si>
    <t>South Carolina</t>
  </si>
  <si>
    <t>SC</t>
  </si>
  <si>
    <t>Lindsey Graham</t>
  </si>
  <si>
    <t>Graham</t>
  </si>
  <si>
    <t>290 Russell Senate Office Building</t>
  </si>
  <si>
    <t>(202) 224-5972</t>
  </si>
  <si>
    <t>https://www.lgraham.senate.gov/public/index.cfm?p=contact-form</t>
  </si>
  <si>
    <t>Tim Scott</t>
  </si>
  <si>
    <t>104 Hart Senate Office Building</t>
  </si>
  <si>
    <t>(202) 224-6121</t>
  </si>
  <si>
    <t>https://www.scott.senate.gov/contact/email-me</t>
  </si>
  <si>
    <t>South Dakota</t>
  </si>
  <si>
    <t>SD</t>
  </si>
  <si>
    <t>John Thune</t>
  </si>
  <si>
    <t>Thune</t>
  </si>
  <si>
    <t>511 Dirksen Senate Office Building</t>
  </si>
  <si>
    <t>(202) 224-2321</t>
  </si>
  <si>
    <t>https://www.thune.senate.gov/public/index.cfm/contact</t>
  </si>
  <si>
    <t>Mike Rounds</t>
  </si>
  <si>
    <t>Rounds</t>
  </si>
  <si>
    <t>716 Hart Senate Office Building</t>
  </si>
  <si>
    <t>(202) 224-5842</t>
  </si>
  <si>
    <t>https://www.rounds.senate.gov/contact/email-mike</t>
  </si>
  <si>
    <t>Tennessee</t>
  </si>
  <si>
    <t>TN</t>
  </si>
  <si>
    <t>Marsha Blackburn</t>
  </si>
  <si>
    <t>Blackburn</t>
  </si>
  <si>
    <t>357 Dirksen Senate Office Building</t>
  </si>
  <si>
    <t>(202) 224-3344</t>
  </si>
  <si>
    <t>https://www.blackburn.senate.gov/email-me</t>
  </si>
  <si>
    <t>Bill Hagerty</t>
  </si>
  <si>
    <t>Hagerty</t>
  </si>
  <si>
    <t>248 Russell Senate Office Building</t>
  </si>
  <si>
    <t>(202) 224-4944</t>
  </si>
  <si>
    <t>https://www.hagerty.senate.gov/</t>
  </si>
  <si>
    <t>Texas</t>
  </si>
  <si>
    <t>TX</t>
  </si>
  <si>
    <t>John Cornyn</t>
  </si>
  <si>
    <t>Cornyn</t>
  </si>
  <si>
    <t>517 Hart Senate Office Building</t>
  </si>
  <si>
    <t>(202) 224-2934</t>
  </si>
  <si>
    <t>https://www.cornyn.senate.gov/node/5853</t>
  </si>
  <si>
    <t>Ted Cruz</t>
  </si>
  <si>
    <t>Cruz</t>
  </si>
  <si>
    <t>127A Russell Senate Office Building</t>
  </si>
  <si>
    <t>(202) 224-5922</t>
  </si>
  <si>
    <t>https://www.cruz.senate.gov/?p=form&amp;id=16</t>
  </si>
  <si>
    <t>Utah</t>
  </si>
  <si>
    <t>UT</t>
  </si>
  <si>
    <t>Mike Lee</t>
  </si>
  <si>
    <t>Lee</t>
  </si>
  <si>
    <t>361A Russell Senate Office Building</t>
  </si>
  <si>
    <t>(202) 224-5444</t>
  </si>
  <si>
    <t>https://www.lee.senate.gov/public/index.cfm/contact</t>
  </si>
  <si>
    <t>Mitt Romney</t>
  </si>
  <si>
    <t>Romney</t>
  </si>
  <si>
    <t>354 Russell Senate Office Building</t>
  </si>
  <si>
    <t>(202) 224-5251</t>
  </si>
  <si>
    <t>https://www.romney.senate.gov/contact</t>
  </si>
  <si>
    <t>Vermont</t>
  </si>
  <si>
    <t>VT</t>
  </si>
  <si>
    <t>Patrick J. Leahy</t>
  </si>
  <si>
    <t>Leahy</t>
  </si>
  <si>
    <t>437 Russell Senate Office Building</t>
  </si>
  <si>
    <t>(202) 224-4242</t>
  </si>
  <si>
    <t>https://www.leahy.senate.gov/contact</t>
  </si>
  <si>
    <t>Bernie Sanders</t>
  </si>
  <si>
    <t>Sanders</t>
  </si>
  <si>
    <t>332 Dirksen Senate Office Building</t>
  </si>
  <si>
    <t>(202) 224-5141</t>
  </si>
  <si>
    <t>https://www.sanders.senate.gov/contact/contact-form/</t>
  </si>
  <si>
    <t>Virginia</t>
  </si>
  <si>
    <t>VA</t>
  </si>
  <si>
    <t>Mark R. Warner</t>
  </si>
  <si>
    <t>Warner</t>
  </si>
  <si>
    <t>703 Hart Senate Office Building</t>
  </si>
  <si>
    <t>(202) 224-2023</t>
  </si>
  <si>
    <t>https://www.warner.senate.gov/public/index.cfm?p=ContactPage</t>
  </si>
  <si>
    <t>Tim Kaine</t>
  </si>
  <si>
    <t>Kaine</t>
  </si>
  <si>
    <t>231 Russell Senate Office Building</t>
  </si>
  <si>
    <t>(202) 224-4024</t>
  </si>
  <si>
    <t>https://www.kaine.senate.gov/contact/share-your-opinion</t>
  </si>
  <si>
    <t>Washington</t>
  </si>
  <si>
    <t>WA</t>
  </si>
  <si>
    <t>Patty Murray</t>
  </si>
  <si>
    <t>Murray</t>
  </si>
  <si>
    <t>154 Russell Senate Office Building</t>
  </si>
  <si>
    <t>(202) 224-2621</t>
  </si>
  <si>
    <t>https://www.murray.senate.gov/public/index.cfm?p=ContactMe</t>
  </si>
  <si>
    <t>Maria Cantwell</t>
  </si>
  <si>
    <t>Cantwell</t>
  </si>
  <si>
    <t>511 Hart Senate Office Building</t>
  </si>
  <si>
    <t>(202) 224-3441</t>
  </si>
  <si>
    <t>https://www.cantwell.senate.gov/contact/email/form</t>
  </si>
  <si>
    <t>West Virginia</t>
  </si>
  <si>
    <t>WV</t>
  </si>
  <si>
    <t>Joe Manchin III</t>
  </si>
  <si>
    <t>Manchin</t>
  </si>
  <si>
    <t>306 Hart Senate Office Building</t>
  </si>
  <si>
    <t>(202) 224-3954</t>
  </si>
  <si>
    <t>https://www.manchin.senate.gov/contact-joe/email-joe</t>
  </si>
  <si>
    <t>Shelley Moore Capito</t>
  </si>
  <si>
    <t>Capito</t>
  </si>
  <si>
    <t>172 Russell Senate Office Building</t>
  </si>
  <si>
    <t>(202) 224-6472</t>
  </si>
  <si>
    <t>https://www.capito.senate.gov/contact/share-your-opinion</t>
  </si>
  <si>
    <t>Wisconsin</t>
  </si>
  <si>
    <t>WI</t>
  </si>
  <si>
    <t>Ron Johnson</t>
  </si>
  <si>
    <t>Johnson</t>
  </si>
  <si>
    <t>328 Hart Senate Office Building</t>
  </si>
  <si>
    <t>(202) 224-5323</t>
  </si>
  <si>
    <t>https://www.ronjohnson.senate.gov/email-the-senator</t>
  </si>
  <si>
    <t>Tammy Baldwin</t>
  </si>
  <si>
    <t>Baldwin</t>
  </si>
  <si>
    <t>709 Hart Senate Office Building</t>
  </si>
  <si>
    <t>(202) 224-5653</t>
  </si>
  <si>
    <t>https://www.baldwin.senate.gov/feedback</t>
  </si>
  <si>
    <t>Wyoming</t>
  </si>
  <si>
    <t>WY</t>
  </si>
  <si>
    <t>John Barrasso</t>
  </si>
  <si>
    <t>Barrasso</t>
  </si>
  <si>
    <t>307 Dirksen Senate Office Building</t>
  </si>
  <si>
    <t>(202) 224-6441</t>
  </si>
  <si>
    <t>https://www.barrasso.senate.gov/public/index.cfm/contact-form</t>
  </si>
  <si>
    <t>Cynthia M. Lummis</t>
  </si>
  <si>
    <t>Lummis</t>
  </si>
  <si>
    <t>124 Russell Senate Office Building</t>
  </si>
  <si>
    <t>(202) 224-3424</t>
  </si>
  <si>
    <t>https://www.lummis.senate.gov/contact/contact-form/</t>
  </si>
  <si>
    <t>Zip Codes</t>
  </si>
  <si>
    <t>Representative</t>
  </si>
  <si>
    <t>Representative Address I</t>
  </si>
  <si>
    <t>Representative Address II</t>
  </si>
  <si>
    <t>Drive Safety Data Transparency:</t>
  </si>
  <si>
    <t>The exact number of people affected by medical errors is uncertain as these are simply estimates by researchers. We want decision makers to acknowledge that there is a major lack of transparency in healthcare especially as it relates to patient safety data. The public does not have access to patient safety data to make informed decisions about where to seek care. We need your commitment to addressing this issue and listen to our potential solutions to liberate patient safety data.</t>
  </si>
  <si>
    <t>Align Incentives:</t>
  </si>
  <si>
    <t>We want decision makers to recognise that patient safety incentives are misaligned. There is no model country or health system to follow here, every country has to step up here. The public are given access to limited data collected by the US government about the safety of healthcare facilities. And, that data is limited to hospitals – this doesn’t include physician offices, outpatient facilities, ambulatory surgery centers, or nursing homes (just to name a few types of facilities). This is also true in most countries globally. Therefore, we are calling on decision makers like you to ensure more is done to align payment incentives for hospitals and healthcare organizations.</t>
  </si>
  <si>
    <t>Establish Region-Appropriate Regulatory Oversight:</t>
  </si>
  <si>
    <t>The United States has no agency, authority or administration that independently reports, investigates, and shares learning on a regional or national level. Healthcare is an industry that needs to become highly accurate and reliable, similar to aviation, nuclear power, manufacturing, and the oil industries, all of whom have regulatory oversight. The creation of a parallel Patient Safety Oversight of, by, and for patients would help support a transparent patient-centered culture of safety in healthcare that enables provider organizations to more rapidly identify risks, learn from each other’s experiences and spread innovative solutions. We want your help bringing oversight to patient safety. We’re behind, it’s harming patients and you can help.</t>
  </si>
  <si>
    <t xml:space="preserve">Evidence suggests that a strong safety culture is associated with reduced adverse events and lower mortality rates which result in lower costs overall. As your constituent, I urge you to support the above-mentioned pleas in order to advocate for a "zero-tolerance" patient safety approach in order to reach ZERO preventable patient deaths. </t>
  </si>
  <si>
    <t>Thank you for your time and consideration in reading this letter.</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</si>
</sst>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font>
    <font>
      <sz val="9.0"/>
      <color theme="1"/>
      <name val="Book Antiqua"/>
    </font>
    <font>
      <b/>
      <i/>
      <sz val="9.0"/>
      <color theme="1"/>
      <name val="Book Antiqua"/>
    </font>
    <font>
      <b/>
      <sz val="9.0"/>
      <color theme="1"/>
      <name val="Book Antiqua"/>
    </font>
    <font>
      <b/>
      <sz val="9.0"/>
      <color rgb="FFC00000"/>
      <name val="Book Antiqua"/>
    </font>
    <font/>
    <font>
      <u/>
      <sz val="9.0"/>
      <color theme="10"/>
    </font>
    <font>
      <b/>
      <sz val="11.0"/>
      <color theme="1"/>
      <name val="Book Antiqua"/>
    </font>
    <font>
      <sz val="9.0"/>
      <color rgb="FF000000"/>
      <name val="Book Antiqua"/>
    </font>
    <font>
      <color theme="1"/>
      <name val="Calibri"/>
    </font>
    <font>
      <i/>
      <sz val="9.0"/>
      <color rgb="FF000000"/>
      <name val="Book Antiqua"/>
    </font>
    <font>
      <sz val="12.0"/>
      <color rgb="FF000000"/>
      <name val="Times New Roman"/>
    </font>
  </fonts>
  <fills count="4">
    <fill>
      <patternFill patternType="none"/>
    </fill>
    <fill>
      <patternFill patternType="lightGray"/>
    </fill>
    <fill>
      <patternFill patternType="solid">
        <fgColor rgb="FFFBE4D5"/>
        <bgColor rgb="FFFBE4D5"/>
      </patternFill>
    </fill>
    <fill>
      <patternFill patternType="solid">
        <fgColor rgb="FFFEF2CB"/>
        <bgColor rgb="FFFEF2CB"/>
      </patternFill>
    </fill>
  </fills>
  <borders count="10">
    <border/>
    <border>
      <left/>
      <right/>
      <top/>
      <bottom/>
    </border>
    <border>
      <left/>
      <top/>
    </border>
    <border>
      <top/>
    </border>
    <border>
      <right/>
      <top/>
    </border>
    <border>
      <left/>
    </border>
    <border>
      <right/>
    </border>
    <border>
      <left/>
      <bottom/>
    </border>
    <border>
      <bottom/>
    </border>
    <border>
      <right/>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Alignment="1" applyFont="1">
      <alignment horizontal="center" shrinkToFit="0" wrapText="1"/>
    </xf>
    <xf borderId="0" fillId="0" fontId="3" numFmtId="0" xfId="0" applyAlignment="1" applyFont="1">
      <alignment horizontal="center"/>
    </xf>
    <xf borderId="0" fillId="0" fontId="4" numFmtId="0" xfId="0" applyAlignment="1" applyFont="1">
      <alignment horizontal="center"/>
    </xf>
    <xf borderId="1" fillId="2" fontId="1" numFmtId="0" xfId="0" applyBorder="1" applyFill="1" applyFont="1"/>
    <xf borderId="1" fillId="2" fontId="1" numFmtId="14" xfId="0" applyBorder="1" applyFont="1" applyNumberFormat="1"/>
    <xf borderId="0" fillId="0" fontId="1" numFmtId="14" xfId="0" applyFont="1" applyNumberFormat="1"/>
    <xf borderId="0" fillId="0" fontId="1" numFmtId="0" xfId="0" applyAlignment="1" applyFont="1">
      <alignment horizontal="left" shrinkToFit="0" vertical="top" wrapText="1"/>
    </xf>
    <xf borderId="0" fillId="0" fontId="1" numFmtId="0" xfId="0" applyAlignment="1" applyFont="1">
      <alignment horizontal="right"/>
    </xf>
    <xf borderId="0" fillId="0" fontId="1" numFmtId="0" xfId="0" applyAlignment="1" applyFont="1">
      <alignment shrinkToFit="0" vertical="top" wrapText="1"/>
    </xf>
    <xf borderId="0" fillId="0" fontId="1" numFmtId="0" xfId="0" applyAlignment="1" applyFont="1">
      <alignment horizontal="left"/>
    </xf>
    <xf borderId="1" fillId="2" fontId="1" numFmtId="49" xfId="0" applyBorder="1" applyFont="1" applyNumberFormat="1"/>
    <xf borderId="0" fillId="0" fontId="1" numFmtId="49" xfId="0" applyFont="1" applyNumberFormat="1"/>
    <xf borderId="0" fillId="0" fontId="1" numFmtId="0" xfId="0" applyAlignment="1" applyFont="1">
      <alignment horizontal="left" vertical="center"/>
    </xf>
    <xf borderId="1" fillId="2" fontId="1" numFmtId="0" xfId="0" applyAlignment="1" applyBorder="1" applyFont="1">
      <alignment readingOrder="0"/>
    </xf>
    <xf borderId="2" fillId="2" fontId="1" numFmtId="0" xfId="0" applyAlignment="1" applyBorder="1" applyFont="1">
      <alignment horizontal="left" shrinkToFit="0" vertical="top" wrapText="1"/>
    </xf>
    <xf borderId="3" fillId="0" fontId="5" numFmtId="0" xfId="0" applyBorder="1" applyFont="1"/>
    <xf borderId="4" fillId="0" fontId="5" numFmtId="0" xfId="0" applyBorder="1" applyFont="1"/>
    <xf borderId="5" fillId="0" fontId="5" numFmtId="0" xfId="0" applyBorder="1" applyFont="1"/>
    <xf borderId="6" fillId="0" fontId="5" numFmtId="0" xfId="0" applyBorder="1" applyFont="1"/>
    <xf borderId="7" fillId="0" fontId="5" numFmtId="0" xfId="0" applyBorder="1" applyFont="1"/>
    <xf borderId="8" fillId="0" fontId="5" numFmtId="0" xfId="0" applyBorder="1" applyFont="1"/>
    <xf borderId="9" fillId="0" fontId="5" numFmtId="0" xfId="0" applyBorder="1" applyFont="1"/>
    <xf borderId="0" fillId="0" fontId="1" numFmtId="0" xfId="0" applyAlignment="1" applyFont="1">
      <alignment horizontal="left" shrinkToFit="0" vertical="center" wrapText="1"/>
    </xf>
    <xf borderId="0" fillId="0" fontId="1" numFmtId="0" xfId="0" applyAlignment="1" applyFont="1">
      <alignment shrinkToFit="0" vertical="center" wrapText="1"/>
    </xf>
    <xf borderId="0" fillId="0" fontId="1" numFmtId="0" xfId="0" applyAlignment="1" applyFont="1">
      <alignment horizontal="left" shrinkToFit="0" wrapText="1"/>
    </xf>
    <xf borderId="0" fillId="0" fontId="1" numFmtId="0" xfId="0" applyAlignment="1" applyFont="1">
      <alignment shrinkToFit="0" wrapText="1"/>
    </xf>
    <xf borderId="0" fillId="0" fontId="6" numFmtId="0" xfId="0" applyFont="1"/>
    <xf borderId="0" fillId="0" fontId="7" numFmtId="0" xfId="0" applyAlignment="1" applyFont="1">
      <alignment horizontal="center" vertical="center"/>
    </xf>
    <xf borderId="0" fillId="0" fontId="8" numFmtId="0" xfId="0" applyAlignment="1" applyFont="1">
      <alignment horizontal="left" readingOrder="1" shrinkToFit="0" vertical="top" wrapText="1"/>
    </xf>
    <xf borderId="0" fillId="0" fontId="1" numFmtId="0" xfId="0" applyAlignment="1" applyFont="1">
      <alignment vertical="top"/>
    </xf>
    <xf borderId="0" fillId="0" fontId="1" numFmtId="0" xfId="0" applyAlignment="1" applyFont="1">
      <alignment horizontal="left" vertical="top"/>
    </xf>
    <xf borderId="1" fillId="3" fontId="1" numFmtId="0" xfId="0" applyBorder="1" applyFill="1" applyFont="1"/>
    <xf borderId="0" fillId="0" fontId="8" numFmtId="0" xfId="0" applyAlignment="1" applyFont="1">
      <alignment horizontal="left" readingOrder="1" shrinkToFit="0" vertical="top" wrapText="1"/>
    </xf>
    <xf borderId="0" fillId="0" fontId="9" numFmtId="0" xfId="0" applyFont="1"/>
    <xf borderId="0" fillId="0" fontId="9" numFmtId="0" xfId="0" applyFont="1"/>
    <xf borderId="0" fillId="0" fontId="10" numFmtId="0" xfId="0" applyAlignment="1" applyFont="1">
      <alignment vertical="center"/>
    </xf>
    <xf borderId="0" fillId="0" fontId="11" numFmtId="0" xfId="0" applyFont="1"/>
    <xf borderId="0" fillId="0" fontId="11" numFmtId="0" xfId="0" applyAlignment="1" applyFont="1">
      <alignment vertical="center"/>
    </xf>
    <xf borderId="0" fillId="0" fontId="8" numFmtId="0" xfId="0" applyAlignment="1" applyFont="1">
      <alignment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2F3"/>
          <bgColor rgb="FFD9E2F3"/>
        </patternFill>
      </fill>
      <border/>
    </dxf>
  </dxfs>
  <tableStyles count="2">
    <tableStyle count="3" pivot="0" name="Senator Information-style">
      <tableStyleElement dxfId="1" type="headerRow"/>
      <tableStyleElement dxfId="2" type="firstRowStripe"/>
      <tableStyleElement dxfId="2" type="secondRowStripe"/>
    </tableStyle>
    <tableStyle count="3" pivot="0" name="Representatives Information-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H105" displayName="Table_1" id="1">
  <tableColumns count="8">
    <tableColumn name="State" id="1"/>
    <tableColumn name="State Abb." id="2"/>
    <tableColumn name="Senator" id="3"/>
    <tableColumn name="Senator Last Name" id="4"/>
    <tableColumn name="Party Aff." id="5"/>
    <tableColumn name="Senator Address I" id="6"/>
    <tableColumn name="Telephone" id="7"/>
    <tableColumn name="Website Contact" id="8"/>
  </tableColumns>
  <tableStyleInfo name="Senator Information-style" showColumnStripes="0" showFirstColumn="1" showLastColumn="1" showRowStripes="1"/>
</table>
</file>

<file path=xl/tables/table2.xml><?xml version="1.0" encoding="utf-8"?>
<table xmlns="http://schemas.openxmlformats.org/spreadsheetml/2006/main" ref="A1:F105" displayName="Table_2" id="2">
  <tableColumns count="6">
    <tableColumn name="State" id="1"/>
    <tableColumn name="State Abb." id="2"/>
    <tableColumn name="Zip Codes" id="3"/>
    <tableColumn name="Representative" id="4"/>
    <tableColumn name="Representative Address I" id="5"/>
    <tableColumn name="Representative Address II" id="6"/>
  </tableColumns>
  <tableStyleInfo name="Representatives Information-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house.gov/representatives/find-your-representative" TargetMode="External"/><Relationship Id="rId2" Type="http://schemas.openxmlformats.org/officeDocument/2006/relationships/hyperlink" Target="https://www.senate.gov/senators/senators-contact.ht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25"/>
    <col customWidth="1" min="2" max="2" width="15.88"/>
    <col customWidth="1" min="3" max="3" width="10.13"/>
    <col customWidth="1" min="4" max="5" width="7.75"/>
    <col customWidth="1" min="6" max="6" width="9.38"/>
    <col customWidth="1" min="7" max="7" width="8.13"/>
    <col customWidth="1" min="8" max="8" width="7.75"/>
    <col customWidth="1" min="9" max="26" width="7.63"/>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2" t="s">
        <v>0</v>
      </c>
      <c r="H2" s="1"/>
      <c r="I2" s="1"/>
      <c r="J2" s="1"/>
      <c r="K2" s="1"/>
      <c r="L2" s="1"/>
      <c r="M2" s="1"/>
      <c r="N2" s="1"/>
      <c r="O2" s="1"/>
      <c r="P2" s="1"/>
      <c r="Q2" s="1"/>
      <c r="R2" s="1"/>
      <c r="S2" s="1"/>
      <c r="T2" s="1"/>
      <c r="U2" s="1"/>
      <c r="V2" s="1"/>
      <c r="W2" s="1"/>
      <c r="X2" s="1"/>
      <c r="Y2" s="1"/>
      <c r="Z2" s="1"/>
    </row>
    <row r="3" ht="12.75" customHeight="1">
      <c r="A3" s="3" t="s">
        <v>1</v>
      </c>
      <c r="H3" s="1"/>
      <c r="I3" s="1"/>
      <c r="J3" s="1"/>
      <c r="K3" s="1"/>
      <c r="L3" s="1"/>
      <c r="M3" s="1"/>
      <c r="N3" s="1"/>
      <c r="O3" s="1"/>
      <c r="P3" s="1"/>
      <c r="Q3" s="1"/>
      <c r="R3" s="1"/>
      <c r="S3" s="1"/>
      <c r="T3" s="1"/>
      <c r="U3" s="1"/>
      <c r="V3" s="1"/>
      <c r="W3" s="1"/>
      <c r="X3" s="1"/>
      <c r="Y3" s="1"/>
      <c r="Z3" s="1"/>
    </row>
    <row r="4" ht="12.75" customHeight="1">
      <c r="H4" s="1"/>
      <c r="I4" s="1"/>
      <c r="J4" s="1"/>
      <c r="K4" s="1"/>
      <c r="L4" s="1"/>
      <c r="M4" s="1"/>
      <c r="N4" s="1"/>
      <c r="O4" s="1"/>
      <c r="P4" s="1"/>
      <c r="Q4" s="1"/>
      <c r="R4" s="1"/>
      <c r="S4" s="1"/>
      <c r="T4" s="1"/>
      <c r="U4" s="1"/>
      <c r="V4" s="1"/>
      <c r="W4" s="1"/>
      <c r="X4" s="1"/>
      <c r="Y4" s="1"/>
      <c r="Z4" s="1"/>
    </row>
    <row r="5" ht="12.75" customHeight="1">
      <c r="A5" s="4" t="s">
        <v>2</v>
      </c>
      <c r="H5" s="1"/>
      <c r="I5" s="1"/>
      <c r="J5" s="1"/>
      <c r="K5" s="1"/>
      <c r="L5" s="1"/>
      <c r="M5" s="1"/>
      <c r="N5" s="1"/>
      <c r="O5" s="1"/>
      <c r="P5" s="1"/>
      <c r="Q5" s="1"/>
      <c r="R5" s="1"/>
      <c r="S5" s="1"/>
      <c r="T5" s="1"/>
      <c r="U5" s="1"/>
      <c r="V5" s="1"/>
      <c r="W5" s="1"/>
      <c r="X5" s="1"/>
      <c r="Y5" s="1"/>
      <c r="Z5" s="1"/>
    </row>
    <row r="6" ht="12.75" customHeight="1">
      <c r="A6" s="4"/>
      <c r="B6" s="5" t="s">
        <v>3</v>
      </c>
      <c r="F6" s="4"/>
      <c r="G6" s="4"/>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t="s">
        <v>4</v>
      </c>
      <c r="B8" s="1" t="s">
        <v>5</v>
      </c>
      <c r="C8" s="6"/>
      <c r="D8" s="1"/>
      <c r="E8" s="1"/>
      <c r="F8" s="1"/>
      <c r="G8" s="1"/>
      <c r="H8" s="1"/>
      <c r="I8" s="1"/>
      <c r="J8" s="1"/>
      <c r="K8" s="1"/>
      <c r="L8" s="1"/>
      <c r="M8" s="1"/>
      <c r="N8" s="1"/>
      <c r="O8" s="1"/>
      <c r="P8" s="1"/>
      <c r="Q8" s="1"/>
      <c r="R8" s="1"/>
      <c r="S8" s="1"/>
      <c r="T8" s="1"/>
      <c r="U8" s="1"/>
      <c r="V8" s="1"/>
      <c r="W8" s="1"/>
      <c r="X8" s="1"/>
      <c r="Y8" s="1"/>
      <c r="Z8" s="1"/>
    </row>
    <row r="9" ht="12.75" customHeight="1">
      <c r="A9" s="1"/>
      <c r="B9" s="1" t="s">
        <v>6</v>
      </c>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t="s">
        <v>7</v>
      </c>
      <c r="B11" s="1" t="s">
        <v>8</v>
      </c>
      <c r="C11" s="7"/>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t="s">
        <v>9</v>
      </c>
      <c r="C12" s="8"/>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t="s">
        <v>10</v>
      </c>
      <c r="B14" s="1" t="s">
        <v>11</v>
      </c>
      <c r="C14" s="1"/>
      <c r="D14" s="9" t="s">
        <v>12</v>
      </c>
      <c r="G14" s="6"/>
      <c r="H14" s="1"/>
      <c r="I14" s="1"/>
      <c r="J14" s="1"/>
      <c r="K14" s="1"/>
      <c r="L14" s="1"/>
      <c r="M14" s="1"/>
      <c r="N14" s="1"/>
      <c r="O14" s="1"/>
      <c r="P14" s="1"/>
      <c r="Q14" s="1"/>
      <c r="R14" s="1"/>
      <c r="S14" s="1"/>
      <c r="T14" s="1"/>
      <c r="U14" s="1"/>
      <c r="V14" s="1"/>
      <c r="W14" s="1"/>
      <c r="X14" s="1"/>
      <c r="Y14" s="1"/>
      <c r="Z14" s="1"/>
    </row>
    <row r="15" ht="12.75" customHeight="1">
      <c r="A15" s="1"/>
      <c r="B15" s="10" t="s">
        <v>13</v>
      </c>
      <c r="C15" s="6"/>
      <c r="D15" s="11"/>
      <c r="E15" s="11"/>
      <c r="F15" s="11"/>
      <c r="G15" s="1"/>
      <c r="H15" s="1"/>
      <c r="I15" s="1"/>
      <c r="J15" s="1"/>
      <c r="K15" s="1"/>
      <c r="L15" s="1"/>
      <c r="M15" s="1"/>
      <c r="N15" s="1"/>
      <c r="O15" s="1"/>
      <c r="P15" s="1"/>
      <c r="Q15" s="1"/>
      <c r="R15" s="1"/>
      <c r="S15" s="1"/>
      <c r="T15" s="1"/>
      <c r="U15" s="1"/>
      <c r="V15" s="1"/>
      <c r="W15" s="1"/>
      <c r="X15" s="1"/>
      <c r="Y15" s="1"/>
      <c r="Z15" s="1"/>
    </row>
    <row r="16" ht="12.75" customHeight="1">
      <c r="A16" s="1"/>
      <c r="B16" s="10" t="s">
        <v>14</v>
      </c>
      <c r="C16" s="6"/>
      <c r="D16" s="12" t="s">
        <v>15</v>
      </c>
      <c r="E16" s="1"/>
      <c r="F16" s="1"/>
      <c r="G16" s="6"/>
      <c r="H16" s="1"/>
      <c r="I16" s="1"/>
      <c r="J16" s="1"/>
      <c r="K16" s="1"/>
      <c r="L16" s="1"/>
      <c r="M16" s="1"/>
      <c r="N16" s="1"/>
      <c r="O16" s="1"/>
      <c r="P16" s="1"/>
      <c r="Q16" s="1"/>
      <c r="R16" s="1"/>
      <c r="S16" s="1"/>
      <c r="T16" s="1"/>
      <c r="U16" s="1"/>
      <c r="V16" s="1"/>
      <c r="W16" s="1"/>
      <c r="X16" s="1"/>
      <c r="Y16" s="1"/>
      <c r="Z16" s="1"/>
    </row>
    <row r="17" ht="12.75" customHeight="1">
      <c r="A17" s="1"/>
      <c r="B17" s="10" t="s">
        <v>16</v>
      </c>
      <c r="C17" s="6"/>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0" t="s">
        <v>17</v>
      </c>
      <c r="C18" s="13"/>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0"/>
      <c r="C19" s="14"/>
      <c r="D19" s="1"/>
      <c r="E19" s="1"/>
      <c r="F19" s="1"/>
      <c r="G19" s="1"/>
      <c r="H19" s="1"/>
      <c r="I19" s="1"/>
      <c r="J19" s="1"/>
      <c r="K19" s="1"/>
      <c r="L19" s="1"/>
      <c r="M19" s="1"/>
      <c r="N19" s="1"/>
      <c r="O19" s="1"/>
      <c r="P19" s="1"/>
      <c r="Q19" s="1"/>
      <c r="R19" s="1"/>
      <c r="S19" s="1"/>
      <c r="T19" s="1"/>
      <c r="U19" s="1"/>
      <c r="V19" s="1"/>
      <c r="W19" s="1"/>
      <c r="X19" s="1"/>
      <c r="Y19" s="1"/>
      <c r="Z19" s="1"/>
    </row>
    <row r="20" ht="12.75" customHeight="1">
      <c r="A20" s="1" t="s">
        <v>18</v>
      </c>
      <c r="B20" s="15" t="s">
        <v>19</v>
      </c>
      <c r="H20" s="1"/>
      <c r="I20" s="1"/>
      <c r="J20" s="1"/>
      <c r="K20" s="1"/>
      <c r="L20" s="1"/>
      <c r="M20" s="1"/>
      <c r="N20" s="1"/>
      <c r="O20" s="1"/>
      <c r="P20" s="1"/>
      <c r="Q20" s="1"/>
      <c r="R20" s="1"/>
      <c r="S20" s="1"/>
      <c r="T20" s="1"/>
      <c r="U20" s="1"/>
      <c r="V20" s="1"/>
      <c r="W20" s="1"/>
      <c r="X20" s="1"/>
      <c r="Y20" s="1"/>
      <c r="Z20" s="1"/>
    </row>
    <row r="21" ht="12.75" customHeight="1">
      <c r="A21" s="1"/>
      <c r="B21" s="12" t="s">
        <v>20</v>
      </c>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6"/>
      <c r="C23" s="1" t="s">
        <v>21</v>
      </c>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6"/>
      <c r="C24" s="1" t="s">
        <v>22</v>
      </c>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6" t="s">
        <v>23</v>
      </c>
      <c r="C25" s="1" t="s">
        <v>24</v>
      </c>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t="s">
        <v>25</v>
      </c>
      <c r="B27" s="1" t="s">
        <v>26</v>
      </c>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7"/>
      <c r="C28" s="18"/>
      <c r="D28" s="18"/>
      <c r="E28" s="18"/>
      <c r="F28" s="18"/>
      <c r="G28" s="19"/>
      <c r="H28" s="1"/>
      <c r="I28" s="1"/>
      <c r="J28" s="1"/>
      <c r="K28" s="1"/>
      <c r="L28" s="1"/>
      <c r="M28" s="1"/>
      <c r="N28" s="1"/>
      <c r="O28" s="1"/>
      <c r="P28" s="1"/>
      <c r="Q28" s="1"/>
      <c r="R28" s="1"/>
      <c r="S28" s="1"/>
      <c r="T28" s="1"/>
      <c r="U28" s="1"/>
      <c r="V28" s="1"/>
      <c r="W28" s="1"/>
      <c r="X28" s="1"/>
      <c r="Y28" s="1"/>
      <c r="Z28" s="1"/>
    </row>
    <row r="29" ht="12.75" customHeight="1">
      <c r="A29" s="1"/>
      <c r="B29" s="20"/>
      <c r="G29" s="21"/>
      <c r="H29" s="1"/>
      <c r="I29" s="1"/>
      <c r="J29" s="1"/>
      <c r="K29" s="1"/>
      <c r="L29" s="1"/>
      <c r="M29" s="1"/>
      <c r="N29" s="1"/>
      <c r="O29" s="1"/>
      <c r="P29" s="1"/>
      <c r="Q29" s="1"/>
      <c r="R29" s="1"/>
      <c r="S29" s="1"/>
      <c r="T29" s="1"/>
      <c r="U29" s="1"/>
      <c r="V29" s="1"/>
      <c r="W29" s="1"/>
      <c r="X29" s="1"/>
      <c r="Y29" s="1"/>
      <c r="Z29" s="1"/>
    </row>
    <row r="30" ht="12.75" customHeight="1">
      <c r="A30" s="1"/>
      <c r="B30" s="20"/>
      <c r="G30" s="21"/>
      <c r="H30" s="1"/>
      <c r="I30" s="1"/>
      <c r="J30" s="1"/>
      <c r="K30" s="1"/>
      <c r="L30" s="1"/>
      <c r="M30" s="1"/>
      <c r="N30" s="1"/>
      <c r="O30" s="1"/>
      <c r="P30" s="1"/>
      <c r="Q30" s="1"/>
      <c r="R30" s="1"/>
      <c r="S30" s="1"/>
      <c r="T30" s="1"/>
      <c r="U30" s="1"/>
      <c r="V30" s="1"/>
      <c r="W30" s="1"/>
      <c r="X30" s="1"/>
      <c r="Y30" s="1"/>
      <c r="Z30" s="1"/>
    </row>
    <row r="31" ht="12.75" customHeight="1">
      <c r="A31" s="1"/>
      <c r="B31" s="20"/>
      <c r="G31" s="21"/>
      <c r="H31" s="1"/>
      <c r="I31" s="1"/>
      <c r="J31" s="1"/>
      <c r="K31" s="1"/>
      <c r="L31" s="1"/>
      <c r="M31" s="1"/>
      <c r="N31" s="1"/>
      <c r="O31" s="1"/>
      <c r="P31" s="1"/>
      <c r="Q31" s="1"/>
      <c r="R31" s="1"/>
      <c r="S31" s="1"/>
      <c r="T31" s="1"/>
      <c r="U31" s="1"/>
      <c r="V31" s="1"/>
      <c r="W31" s="1"/>
      <c r="X31" s="1"/>
      <c r="Y31" s="1"/>
      <c r="Z31" s="1"/>
    </row>
    <row r="32" ht="12.75" customHeight="1">
      <c r="A32" s="1"/>
      <c r="B32" s="20"/>
      <c r="G32" s="21"/>
      <c r="H32" s="1"/>
      <c r="I32" s="1"/>
      <c r="J32" s="1"/>
      <c r="K32" s="1"/>
      <c r="L32" s="1"/>
      <c r="M32" s="1"/>
      <c r="N32" s="1"/>
      <c r="O32" s="1"/>
      <c r="P32" s="1"/>
      <c r="Q32" s="1"/>
      <c r="R32" s="1"/>
      <c r="S32" s="1"/>
      <c r="T32" s="1"/>
      <c r="U32" s="1"/>
      <c r="V32" s="1"/>
      <c r="W32" s="1"/>
      <c r="X32" s="1"/>
      <c r="Y32" s="1"/>
      <c r="Z32" s="1"/>
    </row>
    <row r="33" ht="12.75" customHeight="1">
      <c r="A33" s="1"/>
      <c r="B33" s="22"/>
      <c r="C33" s="23"/>
      <c r="D33" s="23"/>
      <c r="E33" s="23"/>
      <c r="F33" s="23"/>
      <c r="G33" s="24"/>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t="s">
        <v>27</v>
      </c>
      <c r="B35" s="25" t="s">
        <v>28</v>
      </c>
      <c r="H35" s="26"/>
      <c r="I35" s="1"/>
      <c r="J35" s="1"/>
      <c r="K35" s="1"/>
      <c r="L35" s="1"/>
      <c r="M35" s="1"/>
      <c r="N35" s="1"/>
      <c r="O35" s="1"/>
      <c r="P35" s="1"/>
      <c r="Q35" s="1"/>
      <c r="R35" s="1"/>
      <c r="S35" s="1"/>
      <c r="T35" s="1"/>
      <c r="U35" s="1"/>
      <c r="V35" s="1"/>
      <c r="W35" s="1"/>
      <c r="X35" s="1"/>
      <c r="Y35" s="1"/>
      <c r="Z35" s="1"/>
    </row>
    <row r="36" ht="12.75" customHeight="1">
      <c r="A36" s="1"/>
      <c r="H36" s="26"/>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t="s">
        <v>29</v>
      </c>
      <c r="B38" s="1" t="s">
        <v>30</v>
      </c>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t="s">
        <v>31</v>
      </c>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9" t="s">
        <v>32</v>
      </c>
      <c r="H40" s="11"/>
      <c r="I40" s="1"/>
      <c r="J40" s="1"/>
      <c r="K40" s="1"/>
      <c r="L40" s="1"/>
      <c r="M40" s="1"/>
      <c r="N40" s="1"/>
      <c r="O40" s="1"/>
      <c r="P40" s="1"/>
      <c r="Q40" s="1"/>
      <c r="R40" s="1"/>
      <c r="S40" s="1"/>
      <c r="T40" s="1"/>
      <c r="U40" s="1"/>
      <c r="V40" s="1"/>
      <c r="W40" s="1"/>
      <c r="X40" s="1"/>
      <c r="Y40" s="1"/>
      <c r="Z40" s="1"/>
    </row>
    <row r="41" ht="12.75" customHeight="1">
      <c r="A41" s="1"/>
      <c r="H41" s="11"/>
      <c r="I41" s="1"/>
      <c r="J41" s="1"/>
      <c r="K41" s="1"/>
      <c r="L41" s="1"/>
      <c r="M41" s="1"/>
      <c r="N41" s="1"/>
      <c r="O41" s="1"/>
      <c r="P41" s="1"/>
      <c r="Q41" s="1"/>
      <c r="R41" s="1"/>
      <c r="S41" s="1"/>
      <c r="T41" s="1"/>
      <c r="U41" s="1"/>
      <c r="V41" s="1"/>
      <c r="W41" s="1"/>
      <c r="X41" s="1"/>
      <c r="Y41" s="1"/>
      <c r="Z41" s="1"/>
    </row>
    <row r="42" ht="12.75" customHeight="1">
      <c r="A42" s="1"/>
      <c r="B42" s="10" t="s">
        <v>33</v>
      </c>
      <c r="C42" s="1" t="str">
        <f>XLOOKUP(Instructions!$C$17,'Senator Information'!$B$2:$B$105,'Senator Information'!$H$2:$H$105,"",0,1)</f>
        <v>#NAME?</v>
      </c>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0" t="s">
        <v>34</v>
      </c>
      <c r="C43" s="1" t="str">
        <f>XLOOKUP(Instructions!$C$17,'Senator Information'!$B$2:$B$105,'Senator Information'!$H$2:$H$105,"",0,-1)</f>
        <v>#NAME?</v>
      </c>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0"/>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t="s">
        <v>35</v>
      </c>
      <c r="B45" s="27" t="s">
        <v>36</v>
      </c>
      <c r="H45" s="28"/>
      <c r="I45" s="1"/>
      <c r="J45" s="1"/>
      <c r="K45" s="1"/>
      <c r="L45" s="1"/>
      <c r="M45" s="1"/>
      <c r="N45" s="1"/>
      <c r="O45" s="1"/>
      <c r="P45" s="1"/>
      <c r="Q45" s="1"/>
      <c r="R45" s="1"/>
      <c r="S45" s="1"/>
      <c r="T45" s="1"/>
      <c r="U45" s="1"/>
      <c r="V45" s="1"/>
      <c r="W45" s="1"/>
      <c r="X45" s="1"/>
      <c r="Y45" s="1"/>
      <c r="Z45" s="1"/>
    </row>
    <row r="46" ht="12.75" customHeight="1">
      <c r="A46" s="1"/>
      <c r="H46" s="28"/>
      <c r="I46" s="1"/>
      <c r="J46" s="1"/>
      <c r="K46" s="1"/>
      <c r="L46" s="1"/>
      <c r="M46" s="1"/>
      <c r="N46" s="1"/>
      <c r="O46" s="1"/>
      <c r="P46" s="1"/>
      <c r="Q46" s="1"/>
      <c r="R46" s="1"/>
      <c r="S46" s="1"/>
      <c r="T46" s="1"/>
      <c r="U46" s="1"/>
      <c r="V46" s="1"/>
      <c r="W46" s="1"/>
      <c r="X46" s="1"/>
      <c r="Y46" s="1"/>
      <c r="Z46" s="1"/>
    </row>
    <row r="47" ht="12.75" customHeight="1">
      <c r="A47" s="1"/>
      <c r="H47" s="28"/>
      <c r="I47" s="1"/>
      <c r="J47" s="1"/>
      <c r="K47" s="1"/>
      <c r="L47" s="1"/>
      <c r="M47" s="1"/>
      <c r="N47" s="1"/>
      <c r="O47" s="1"/>
      <c r="P47" s="1"/>
      <c r="Q47" s="1"/>
      <c r="R47" s="1"/>
      <c r="S47" s="1"/>
      <c r="T47" s="1"/>
      <c r="U47" s="1"/>
      <c r="V47" s="1"/>
      <c r="W47" s="1"/>
      <c r="X47" s="1"/>
      <c r="Y47" s="1"/>
      <c r="Z47" s="1"/>
    </row>
    <row r="48" ht="12.75" customHeight="1">
      <c r="A48" s="1"/>
      <c r="B48" s="1" t="s">
        <v>37</v>
      </c>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29" t="s">
        <v>38</v>
      </c>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t="s">
        <v>39</v>
      </c>
      <c r="B50" s="1" t="s">
        <v>40</v>
      </c>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29" t="s">
        <v>41</v>
      </c>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B28:G33"/>
    <mergeCell ref="B35:G36"/>
    <mergeCell ref="B40:G41"/>
    <mergeCell ref="B45:G47"/>
    <mergeCell ref="A2:G2"/>
    <mergeCell ref="A3:G4"/>
    <mergeCell ref="A5:G5"/>
    <mergeCell ref="B6:E6"/>
    <mergeCell ref="D14:F14"/>
    <mergeCell ref="B20:G20"/>
    <mergeCell ref="B21:C21"/>
  </mergeCells>
  <dataValidations>
    <dataValidation type="date" operator="greaterThan" allowBlank="1" showErrorMessage="1" sqref="C11:C12">
      <formula1>44197.0</formula1>
    </dataValidation>
    <dataValidation type="list" allowBlank="1" showErrorMessage="1" sqref="B23:B25">
      <formula1>"Yes,No"</formula1>
    </dataValidation>
    <dataValidation type="custom" allowBlank="1" showErrorMessage="1" sqref="C8 C16">
      <formula1>GTE(LEN(C8),(1))</formula1>
    </dataValidation>
    <dataValidation type="custom" allowBlank="1" showErrorMessage="1" sqref="C15">
      <formula1>GT(LEN(C15),(1))</formula1>
    </dataValidation>
    <dataValidation type="custom" allowBlank="1" showInputMessage="1" showErrorMessage="1" prompt="Error in number of characters: - Zip Code should be 5 characters" sqref="C18:C19">
      <formula1>EQ(LEN(C18),(5))</formula1>
    </dataValidation>
    <dataValidation type="list" allowBlank="1" showInputMessage="1" showErrorMessage="1" prompt="State Abbreviation - Pick a state from the drop-down menu" sqref="C17">
      <formula1>Sheet6!$A$1:$A$52</formula1>
    </dataValidation>
    <dataValidation type="custom" allowBlank="1" showInputMessage="1" showErrorMessage="1" prompt="Enter your personal story here: - You can begin by saying: &quot;I have personally been affected by medical error OR I have witnessed the effect of medical error on a family member/friend OR I work in healthcare... etc.&quot;" sqref="B28">
      <formula1>AND(GTE(LEN(B28),MIN((1),(1005))),LTE(LEN(B28),MAX((1),(1005))))</formula1>
    </dataValidation>
  </dataValidations>
  <hyperlinks>
    <hyperlink r:id="rId1" ref="B49"/>
    <hyperlink r:id="rId2" ref="B51"/>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
    <col customWidth="1" min="2" max="2" width="18.0"/>
    <col customWidth="1" min="3" max="3" width="15.88"/>
    <col customWidth="1" min="4" max="4" width="7.75"/>
    <col customWidth="1" min="5" max="5" width="9.88"/>
    <col customWidth="1" min="6" max="6" width="19.88"/>
    <col customWidth="1" min="7" max="7" width="3.75"/>
    <col customWidth="1" min="8" max="8" width="0.13"/>
    <col customWidth="1" hidden="1" min="9" max="9" width="7.75"/>
    <col customWidth="1" min="10" max="10" width="3.25"/>
    <col customWidth="1" min="11" max="11" width="18.13"/>
    <col customWidth="1" min="12" max="12" width="12.0"/>
    <col customWidth="1" min="13" max="13" width="8.0"/>
    <col customWidth="1" min="14" max="14" width="15.25"/>
    <col customWidth="1" min="15" max="15" width="18.13"/>
    <col customWidth="1" min="16" max="16" width="4.25"/>
    <col customWidth="1" min="17" max="26" width="7.63"/>
  </cols>
  <sheetData>
    <row r="1" ht="60.0" customHeight="1">
      <c r="A1" s="30" t="s">
        <v>42</v>
      </c>
      <c r="J1" s="30" t="s">
        <v>42</v>
      </c>
      <c r="Q1" s="1"/>
      <c r="R1" s="1"/>
      <c r="S1" s="1"/>
      <c r="T1" s="1"/>
      <c r="U1" s="1"/>
      <c r="V1" s="1"/>
      <c r="W1" s="1"/>
      <c r="X1" s="1"/>
      <c r="Y1" s="1"/>
      <c r="Z1" s="1"/>
    </row>
    <row r="2" ht="14.25" customHeight="1">
      <c r="A2" s="15"/>
      <c r="B2" s="15"/>
      <c r="C2" s="15"/>
      <c r="D2" s="15"/>
      <c r="E2" s="15"/>
      <c r="F2" s="15"/>
      <c r="G2" s="1"/>
      <c r="H2" s="15"/>
      <c r="I2" s="15"/>
      <c r="J2" s="15"/>
      <c r="K2" s="15"/>
      <c r="L2" s="15"/>
      <c r="M2" s="15"/>
      <c r="N2" s="15"/>
      <c r="O2" s="15"/>
      <c r="P2" s="1"/>
      <c r="Q2" s="1"/>
      <c r="R2" s="1"/>
      <c r="S2" s="1"/>
      <c r="T2" s="1"/>
      <c r="U2" s="1"/>
      <c r="V2" s="1"/>
      <c r="W2" s="1"/>
      <c r="X2" s="1"/>
      <c r="Y2" s="1"/>
      <c r="Z2" s="1"/>
    </row>
    <row r="3" ht="12.75" customHeight="1">
      <c r="A3" s="1"/>
      <c r="B3" s="1" t="s">
        <v>43</v>
      </c>
      <c r="C3" s="1" t="str">
        <f>XLOOKUP(Instructions!$C$17,'Senator Information'!$B$2:$B$105,'Senator Information'!$C$2:$C$105,"",0,1)</f>
        <v>#NAME?</v>
      </c>
      <c r="D3" s="1"/>
      <c r="E3" s="1"/>
      <c r="F3" s="8" t="str">
        <f>Instructions!$C$11</f>
        <v/>
      </c>
      <c r="G3" s="1"/>
      <c r="H3" s="1"/>
      <c r="I3" s="1"/>
      <c r="J3" s="1"/>
      <c r="K3" s="1" t="s">
        <v>43</v>
      </c>
      <c r="L3" s="1" t="str">
        <f>XLOOKUP(Instructions!$C$17,'Senator Information'!$B$2:$B$105,'Senator Information'!$C$2:$C$105,"",0,-1)</f>
        <v>#NAME?</v>
      </c>
      <c r="M3" s="1"/>
      <c r="N3" s="1"/>
      <c r="O3" s="8" t="str">
        <f>Instructions!$C$11</f>
        <v/>
      </c>
      <c r="P3" s="1"/>
      <c r="Q3" s="1"/>
      <c r="R3" s="1"/>
      <c r="S3" s="1"/>
      <c r="T3" s="1"/>
      <c r="U3" s="1"/>
      <c r="V3" s="1"/>
      <c r="W3" s="1"/>
      <c r="X3" s="1"/>
      <c r="Y3" s="1"/>
      <c r="Z3" s="1"/>
    </row>
    <row r="4" ht="12.75" customHeight="1">
      <c r="A4" s="1"/>
      <c r="B4" s="1" t="str">
        <f>XLOOKUP(Instructions!$C$17,'Senator Information'!$B$2:$B$105,'Senator Information'!$F$2:$F$105,"",0,1)</f>
        <v>#NAME?</v>
      </c>
      <c r="C4" s="1"/>
      <c r="D4" s="1"/>
      <c r="E4" s="1"/>
      <c r="F4" s="1"/>
      <c r="G4" s="1"/>
      <c r="H4" s="1"/>
      <c r="I4" s="1"/>
      <c r="J4" s="1"/>
      <c r="K4" s="1" t="str">
        <f>XLOOKUP(Instructions!$C$17,'Senator Information'!$B$2:$B$105,'Senator Information'!$F$2:$F$105,"",0,-1)</f>
        <v>#NAME?</v>
      </c>
      <c r="L4" s="1"/>
      <c r="M4" s="1"/>
      <c r="N4" s="1"/>
      <c r="O4" s="1"/>
      <c r="P4" s="1"/>
      <c r="Q4" s="1"/>
      <c r="R4" s="1"/>
      <c r="S4" s="1"/>
      <c r="T4" s="1"/>
      <c r="U4" s="1"/>
      <c r="V4" s="1"/>
      <c r="W4" s="1"/>
      <c r="X4" s="1"/>
      <c r="Y4" s="1"/>
      <c r="Z4" s="1"/>
    </row>
    <row r="5" ht="12.75" customHeight="1">
      <c r="A5" s="1"/>
      <c r="B5" s="1" t="s">
        <v>44</v>
      </c>
      <c r="C5" s="1"/>
      <c r="D5" s="1"/>
      <c r="E5" s="1"/>
      <c r="F5" s="1"/>
      <c r="G5" s="1"/>
      <c r="H5" s="1"/>
      <c r="I5" s="1"/>
      <c r="J5" s="1"/>
      <c r="K5" s="1" t="s">
        <v>44</v>
      </c>
      <c r="L5" s="1"/>
      <c r="M5" s="1"/>
      <c r="N5" s="1"/>
      <c r="O5" s="1"/>
      <c r="P5" s="1"/>
      <c r="Q5" s="1"/>
      <c r="R5" s="1"/>
      <c r="S5" s="1"/>
      <c r="T5" s="1"/>
      <c r="U5" s="1"/>
      <c r="V5" s="1"/>
      <c r="W5" s="1"/>
      <c r="X5" s="1"/>
      <c r="Y5" s="1"/>
      <c r="Z5" s="1"/>
    </row>
    <row r="6" ht="12.75" customHeight="1">
      <c r="A6" s="1"/>
      <c r="B6" s="1" t="str">
        <f>XLOOKUP(Instructions!$C$17,'Senator Information'!$B$2:$B$105,'Senator Information'!$G$2:$G$105,"",0,1)</f>
        <v>#NAME?</v>
      </c>
      <c r="C6" s="1"/>
      <c r="D6" s="1"/>
      <c r="E6" s="1"/>
      <c r="F6" s="1"/>
      <c r="G6" s="1"/>
      <c r="H6" s="1"/>
      <c r="I6" s="1"/>
      <c r="J6" s="1"/>
      <c r="K6" s="1" t="str">
        <f>XLOOKUP(Instructions!$C$17,'Senator Information'!$B$2:$B$105,'Senator Information'!$G$2:$G$105,"",0,-1)</f>
        <v>#NAME?</v>
      </c>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t="s">
        <v>45</v>
      </c>
      <c r="C8" s="1" t="str">
        <f>XLOOKUP(Instructions!$C$17,'Senator Information'!$B$2:$B$105,'Senator Information'!$D$2:$D$105,"",0,1)</f>
        <v>#NAME?</v>
      </c>
      <c r="D8" s="1" t="s">
        <v>46</v>
      </c>
      <c r="E8" s="1"/>
      <c r="F8" s="1"/>
      <c r="G8" s="1"/>
      <c r="H8" s="1"/>
      <c r="I8" s="1"/>
      <c r="J8" s="1"/>
      <c r="K8" s="1" t="s">
        <v>45</v>
      </c>
      <c r="L8" s="1" t="str">
        <f>XLOOKUP(Instructions!$C$17,'Senator Information'!$B$2:$B$105,'Senator Information'!$D$2:$D$105,"",0,-1)</f>
        <v>#NAME?</v>
      </c>
      <c r="M8" s="1" t="s">
        <v>46</v>
      </c>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31" t="s">
        <v>47</v>
      </c>
      <c r="G10" s="1"/>
      <c r="H10" s="1"/>
      <c r="I10" s="1"/>
      <c r="J10" s="1"/>
      <c r="K10" s="31" t="s">
        <v>47</v>
      </c>
      <c r="P10" s="1"/>
      <c r="Q10" s="1"/>
      <c r="R10" s="1"/>
      <c r="S10" s="1"/>
      <c r="T10" s="1"/>
      <c r="U10" s="1"/>
      <c r="V10" s="1"/>
      <c r="W10" s="1"/>
      <c r="X10" s="1"/>
      <c r="Y10" s="1"/>
      <c r="Z10" s="1"/>
    </row>
    <row r="11" ht="12.75" customHeight="1">
      <c r="A11" s="1"/>
      <c r="G11" s="1"/>
      <c r="H11" s="1"/>
      <c r="I11" s="1"/>
      <c r="J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31" t="s">
        <v>48</v>
      </c>
      <c r="G13" s="1"/>
      <c r="H13" s="1"/>
      <c r="I13" s="1"/>
      <c r="J13" s="1"/>
      <c r="K13" s="31" t="s">
        <v>48</v>
      </c>
      <c r="P13" s="1"/>
      <c r="Q13" s="1"/>
      <c r="R13" s="1"/>
      <c r="S13" s="1"/>
      <c r="T13" s="1"/>
      <c r="U13" s="1"/>
      <c r="V13" s="1"/>
      <c r="W13" s="1"/>
      <c r="X13" s="1"/>
      <c r="Y13" s="1"/>
      <c r="Z13" s="1"/>
    </row>
    <row r="14" ht="12.75" customHeight="1">
      <c r="A14" s="1"/>
      <c r="G14" s="1"/>
      <c r="H14" s="1"/>
      <c r="I14" s="1"/>
      <c r="J14" s="1"/>
      <c r="P14" s="1"/>
      <c r="Q14" s="1"/>
      <c r="R14" s="1"/>
      <c r="S14" s="1"/>
      <c r="T14" s="1"/>
      <c r="U14" s="1"/>
      <c r="V14" s="1"/>
      <c r="W14" s="1"/>
      <c r="X14" s="1"/>
      <c r="Y14" s="1"/>
      <c r="Z14" s="1"/>
    </row>
    <row r="15" ht="12.75" customHeight="1">
      <c r="A15" s="1"/>
      <c r="G15" s="1"/>
      <c r="H15" s="1"/>
      <c r="I15" s="1"/>
      <c r="J15" s="1"/>
      <c r="P15" s="1"/>
      <c r="Q15" s="1"/>
      <c r="R15" s="1"/>
      <c r="S15" s="1"/>
      <c r="T15" s="1"/>
      <c r="U15" s="1"/>
      <c r="V15" s="1"/>
      <c r="W15" s="1"/>
      <c r="X15" s="1"/>
      <c r="Y15" s="1"/>
      <c r="Z15" s="1"/>
    </row>
    <row r="16" ht="12.75" customHeight="1">
      <c r="A16" s="1"/>
      <c r="G16" s="1"/>
      <c r="H16" s="1"/>
      <c r="I16" s="1"/>
      <c r="J16" s="1"/>
      <c r="P16" s="1"/>
      <c r="Q16" s="1"/>
      <c r="R16" s="1"/>
      <c r="S16" s="1"/>
      <c r="T16" s="1"/>
      <c r="U16" s="1"/>
      <c r="V16" s="1"/>
      <c r="W16" s="1"/>
      <c r="X16" s="1"/>
      <c r="Y16" s="1"/>
      <c r="Z16" s="1"/>
    </row>
    <row r="17" ht="12.75" customHeight="1">
      <c r="A17" s="1"/>
      <c r="G17" s="1"/>
      <c r="H17" s="1"/>
      <c r="I17" s="1"/>
      <c r="J17" s="1"/>
      <c r="P17" s="1"/>
      <c r="Q17" s="1"/>
      <c r="R17" s="1"/>
      <c r="S17" s="1"/>
      <c r="T17" s="1"/>
      <c r="U17" s="1"/>
      <c r="V17" s="1"/>
      <c r="W17" s="1"/>
      <c r="X17" s="1"/>
      <c r="Y17" s="1"/>
      <c r="Z17" s="1"/>
    </row>
    <row r="18" ht="12.75" customHeight="1">
      <c r="A18" s="1"/>
      <c r="G18" s="1"/>
      <c r="H18" s="1"/>
      <c r="I18" s="1"/>
      <c r="J18" s="1"/>
      <c r="P18" s="1"/>
      <c r="Q18" s="1"/>
      <c r="R18" s="1"/>
      <c r="S18" s="1"/>
      <c r="T18" s="1"/>
      <c r="U18" s="1"/>
      <c r="V18" s="1"/>
      <c r="W18" s="1"/>
      <c r="X18" s="1"/>
      <c r="Y18" s="1"/>
      <c r="Z18" s="1"/>
    </row>
    <row r="19" ht="12.75" customHeight="1">
      <c r="A19" s="1"/>
      <c r="G19" s="1"/>
      <c r="H19" s="1"/>
      <c r="I19" s="1"/>
      <c r="J19" s="1"/>
      <c r="P19" s="1"/>
      <c r="Q19" s="1"/>
      <c r="R19" s="1"/>
      <c r="S19" s="1"/>
      <c r="T19" s="1"/>
      <c r="U19" s="1"/>
      <c r="V19" s="1"/>
      <c r="W19" s="1"/>
      <c r="X19" s="1"/>
      <c r="Y19" s="1"/>
      <c r="Z19" s="1"/>
    </row>
    <row r="20" ht="12.75" customHeight="1">
      <c r="A20" s="1"/>
      <c r="G20" s="1"/>
      <c r="H20" s="1"/>
      <c r="I20" s="1"/>
      <c r="J20" s="1"/>
      <c r="P20" s="1"/>
      <c r="Q20" s="1"/>
      <c r="R20" s="1"/>
      <c r="S20" s="1"/>
      <c r="T20" s="1"/>
      <c r="U20" s="1"/>
      <c r="V20" s="1"/>
      <c r="W20" s="1"/>
      <c r="X20" s="1"/>
      <c r="Y20" s="1"/>
      <c r="Z20" s="1"/>
    </row>
    <row r="21" ht="12.75" customHeight="1">
      <c r="A21" s="1"/>
      <c r="G21" s="1"/>
      <c r="H21" s="1"/>
      <c r="I21" s="1"/>
      <c r="J21" s="1"/>
      <c r="P21" s="1"/>
      <c r="Q21" s="1"/>
      <c r="R21" s="1"/>
      <c r="S21" s="1"/>
      <c r="T21" s="1"/>
      <c r="U21" s="1"/>
      <c r="V21" s="1"/>
      <c r="W21" s="1"/>
      <c r="X21" s="1"/>
      <c r="Y21" s="1"/>
      <c r="Z21" s="1"/>
    </row>
    <row r="22" ht="12.75" customHeight="1">
      <c r="A22" s="1"/>
      <c r="G22" s="1"/>
      <c r="H22" s="1"/>
      <c r="I22" s="1"/>
      <c r="J22" s="1"/>
      <c r="P22" s="1"/>
      <c r="Q22" s="1"/>
      <c r="R22" s="1"/>
      <c r="S22" s="1"/>
      <c r="T22" s="1"/>
      <c r="U22" s="1"/>
      <c r="V22" s="1"/>
      <c r="W22" s="1"/>
      <c r="X22" s="1"/>
      <c r="Y22" s="1"/>
      <c r="Z22" s="1"/>
    </row>
    <row r="23" ht="12.75" customHeight="1">
      <c r="A23" s="1"/>
      <c r="G23" s="1"/>
      <c r="H23" s="1"/>
      <c r="I23" s="1"/>
      <c r="J23" s="1"/>
      <c r="P23" s="1"/>
      <c r="Q23" s="1"/>
      <c r="R23" s="1"/>
      <c r="S23" s="1"/>
      <c r="T23" s="1"/>
      <c r="U23" s="1"/>
      <c r="V23" s="1"/>
      <c r="W23" s="1"/>
      <c r="X23" s="1"/>
      <c r="Y23" s="1"/>
      <c r="Z23" s="1"/>
    </row>
    <row r="24" ht="12.75" customHeight="1">
      <c r="A24" s="1"/>
      <c r="B24" s="31" t="s">
        <v>49</v>
      </c>
      <c r="G24" s="1"/>
      <c r="H24" s="1"/>
      <c r="I24" s="1"/>
      <c r="J24" s="1"/>
      <c r="K24" s="31" t="s">
        <v>49</v>
      </c>
      <c r="P24" s="1"/>
      <c r="Q24" s="1"/>
      <c r="R24" s="1"/>
      <c r="S24" s="1"/>
      <c r="T24" s="1"/>
      <c r="U24" s="1"/>
      <c r="V24" s="1"/>
      <c r="W24" s="1"/>
      <c r="X24" s="1"/>
      <c r="Y24" s="1"/>
      <c r="Z24" s="1"/>
    </row>
    <row r="25" ht="12.75" customHeight="1">
      <c r="A25" s="1"/>
      <c r="G25" s="1"/>
      <c r="H25" s="1"/>
      <c r="I25" s="1"/>
      <c r="J25" s="1"/>
      <c r="P25" s="1"/>
      <c r="Q25" s="1"/>
      <c r="R25" s="1"/>
      <c r="S25" s="1"/>
      <c r="T25" s="1"/>
      <c r="U25" s="1"/>
      <c r="V25" s="1"/>
      <c r="W25" s="1"/>
      <c r="X25" s="1"/>
      <c r="Y25" s="1"/>
      <c r="Z25" s="1"/>
    </row>
    <row r="26" ht="12.75" customHeight="1">
      <c r="A26" s="1"/>
      <c r="B26" s="32"/>
      <c r="C26" s="32"/>
      <c r="D26" s="32"/>
      <c r="E26" s="32"/>
      <c r="F26" s="32"/>
      <c r="G26" s="1"/>
      <c r="H26" s="1"/>
      <c r="I26" s="1"/>
      <c r="J26" s="1"/>
      <c r="K26" s="32"/>
      <c r="L26" s="32"/>
      <c r="M26" s="32"/>
      <c r="N26" s="32"/>
      <c r="O26" s="32"/>
      <c r="P26" s="1"/>
      <c r="Q26" s="1"/>
      <c r="R26" s="1"/>
      <c r="S26" s="1"/>
      <c r="T26" s="1"/>
      <c r="U26" s="1"/>
      <c r="V26" s="1"/>
      <c r="W26" s="1"/>
      <c r="X26" s="1"/>
      <c r="Y26" s="1"/>
      <c r="Z26" s="1"/>
    </row>
    <row r="27" ht="12.75" customHeight="1">
      <c r="A27" s="1"/>
      <c r="B27" s="9" t="str">
        <f>Instructions!$B$28</f>
        <v/>
      </c>
      <c r="G27" s="1"/>
      <c r="H27" s="1"/>
      <c r="I27" s="1"/>
      <c r="J27" s="1"/>
      <c r="K27" s="9" t="str">
        <f>Instructions!$B$28</f>
        <v/>
      </c>
      <c r="P27" s="1"/>
      <c r="Q27" s="1"/>
      <c r="R27" s="1"/>
      <c r="S27" s="1"/>
      <c r="T27" s="1"/>
      <c r="U27" s="1"/>
      <c r="V27" s="1"/>
      <c r="W27" s="1"/>
      <c r="X27" s="1"/>
      <c r="Y27" s="1"/>
      <c r="Z27" s="1"/>
    </row>
    <row r="28" ht="12.75" customHeight="1">
      <c r="A28" s="1"/>
      <c r="G28" s="1"/>
      <c r="H28" s="1"/>
      <c r="I28" s="1"/>
      <c r="J28" s="1"/>
      <c r="P28" s="1"/>
      <c r="Q28" s="1"/>
      <c r="R28" s="1"/>
      <c r="S28" s="1"/>
      <c r="T28" s="1"/>
      <c r="U28" s="1"/>
      <c r="V28" s="1"/>
      <c r="W28" s="1"/>
      <c r="X28" s="1"/>
      <c r="Y28" s="1"/>
      <c r="Z28" s="1"/>
    </row>
    <row r="29" ht="12.75" customHeight="1">
      <c r="A29" s="1"/>
      <c r="G29" s="1"/>
      <c r="H29" s="1"/>
      <c r="I29" s="1"/>
      <c r="J29" s="1"/>
      <c r="P29" s="1"/>
      <c r="Q29" s="1"/>
      <c r="R29" s="1"/>
      <c r="S29" s="1"/>
      <c r="T29" s="1"/>
      <c r="U29" s="1"/>
      <c r="V29" s="1"/>
      <c r="W29" s="1"/>
      <c r="X29" s="1"/>
      <c r="Y29" s="1"/>
      <c r="Z29" s="1"/>
    </row>
    <row r="30" ht="12.75" customHeight="1">
      <c r="A30" s="1"/>
      <c r="G30" s="1"/>
      <c r="H30" s="1"/>
      <c r="I30" s="1"/>
      <c r="J30" s="1"/>
      <c r="P30" s="1"/>
      <c r="Q30" s="1"/>
      <c r="R30" s="1"/>
      <c r="S30" s="1"/>
      <c r="T30" s="1"/>
      <c r="U30" s="1"/>
      <c r="V30" s="1"/>
      <c r="W30" s="1"/>
      <c r="X30" s="1"/>
      <c r="Y30" s="1"/>
      <c r="Z30" s="1"/>
    </row>
    <row r="31" ht="12.75" customHeight="1">
      <c r="A31" s="1"/>
      <c r="G31" s="1"/>
      <c r="H31" s="1"/>
      <c r="I31" s="1"/>
      <c r="J31" s="1"/>
      <c r="P31" s="1"/>
      <c r="Q31" s="1"/>
      <c r="R31" s="1"/>
      <c r="S31" s="1"/>
      <c r="T31" s="1"/>
      <c r="U31" s="1"/>
      <c r="V31" s="1"/>
      <c r="W31" s="1"/>
      <c r="X31" s="1"/>
      <c r="Y31" s="1"/>
      <c r="Z31" s="1"/>
    </row>
    <row r="32" ht="12.75" customHeight="1">
      <c r="A32" s="1"/>
      <c r="G32" s="1"/>
      <c r="H32" s="1"/>
      <c r="I32" s="1"/>
      <c r="J32" s="1"/>
      <c r="P32" s="1"/>
      <c r="Q32" s="1"/>
      <c r="R32" s="1"/>
      <c r="S32" s="1"/>
      <c r="T32" s="1"/>
      <c r="U32" s="1"/>
      <c r="V32" s="1"/>
      <c r="W32" s="1"/>
      <c r="X32" s="1"/>
      <c r="Y32" s="1"/>
      <c r="Z32" s="1"/>
    </row>
    <row r="33" ht="12.75" customHeight="1">
      <c r="A33" s="1"/>
      <c r="G33" s="1"/>
      <c r="H33" s="1"/>
      <c r="I33" s="1"/>
      <c r="J33" s="1"/>
      <c r="P33" s="1"/>
      <c r="Q33" s="1"/>
      <c r="R33" s="1"/>
      <c r="S33" s="1"/>
      <c r="T33" s="1"/>
      <c r="U33" s="1"/>
      <c r="V33" s="1"/>
      <c r="W33" s="1"/>
      <c r="X33" s="1"/>
      <c r="Y33" s="1"/>
      <c r="Z33" s="1"/>
    </row>
    <row r="34" ht="12.75" customHeight="1">
      <c r="A34" s="1"/>
      <c r="G34" s="1"/>
      <c r="H34" s="1"/>
      <c r="I34" s="1"/>
      <c r="J34" s="1"/>
      <c r="P34" s="1"/>
      <c r="Q34" s="1"/>
      <c r="R34" s="1"/>
      <c r="S34" s="1"/>
      <c r="T34" s="1"/>
      <c r="U34" s="1"/>
      <c r="V34" s="1"/>
      <c r="W34" s="1"/>
      <c r="X34" s="1"/>
      <c r="Y34" s="1"/>
      <c r="Z34" s="1"/>
    </row>
    <row r="35" ht="12.75" customHeight="1">
      <c r="A35" s="1"/>
      <c r="G35" s="1"/>
      <c r="H35" s="1"/>
      <c r="I35" s="1"/>
      <c r="J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9" t="str">
        <f>IF(Instructions!$B$23="Yes", Sheet6!$C$2,"")&amp;IF(Instructions!$B$24="Yes", Sheet6!$C$4,"")&amp;IF(Instructions!$B$25="Yes", Sheet6!$C$6,"")</f>
        <v>The United States has no agency, authority or administration that independently reports, investigates, and shares learning on a regional or national level. Healthcare is an industry that needs to become highly accurate and reliable, similar to aviation, nuclear power, manufacturing, and the oil industries, all of whom have regulatory oversight. The creation of a parallel Patient Safety Oversight of, by, and for patients would help support a transparent patient-centered culture of safety in healthcare that enables provider organizations to more rapidly identify risks, learn from each other’s experiences and spread innovative solutions. We want your help bringing oversight to patient safety. We’re behind, it’s harming patients and you can help.</v>
      </c>
      <c r="G37" s="1"/>
      <c r="H37" s="1"/>
      <c r="I37" s="1"/>
      <c r="J37" s="1"/>
      <c r="K37" s="9" t="str">
        <f>IF(Instructions!$B$23="Yes", Sheet6!$C$2,"")&amp;IF(Instructions!$B$24="Yes", Sheet6!$C$4,"")&amp;IF(Instructions!$B$25="Yes", Sheet6!$C$6,"")</f>
        <v>The United States has no agency, authority or administration that independently reports, investigates, and shares learning on a regional or national level. Healthcare is an industry that needs to become highly accurate and reliable, similar to aviation, nuclear power, manufacturing, and the oil industries, all of whom have regulatory oversight. The creation of a parallel Patient Safety Oversight of, by, and for patients would help support a transparent patient-centered culture of safety in healthcare that enables provider organizations to more rapidly identify risks, learn from each other’s experiences and spread innovative solutions. We want your help bringing oversight to patient safety. We’re behind, it’s harming patients and you can help.</v>
      </c>
      <c r="P37" s="1"/>
      <c r="Q37" s="1"/>
      <c r="R37" s="1"/>
      <c r="S37" s="1"/>
      <c r="T37" s="1"/>
      <c r="U37" s="1"/>
      <c r="V37" s="1"/>
      <c r="W37" s="1"/>
      <c r="X37" s="1"/>
      <c r="Y37" s="1"/>
      <c r="Z37" s="1"/>
    </row>
    <row r="38" ht="12.75" customHeight="1">
      <c r="A38" s="1"/>
      <c r="G38" s="1"/>
      <c r="H38" s="1"/>
      <c r="I38" s="1"/>
      <c r="J38" s="1"/>
      <c r="P38" s="1"/>
      <c r="Q38" s="1"/>
      <c r="R38" s="1"/>
      <c r="S38" s="1"/>
      <c r="T38" s="1"/>
      <c r="U38" s="1"/>
      <c r="V38" s="1"/>
      <c r="W38" s="1"/>
      <c r="X38" s="1"/>
      <c r="Y38" s="1"/>
      <c r="Z38" s="1"/>
    </row>
    <row r="39" ht="12.75" customHeight="1">
      <c r="A39" s="1"/>
      <c r="G39" s="1"/>
      <c r="H39" s="1"/>
      <c r="I39" s="1"/>
      <c r="J39" s="1"/>
      <c r="P39" s="1"/>
      <c r="Q39" s="1"/>
      <c r="R39" s="1"/>
      <c r="S39" s="1"/>
      <c r="T39" s="1"/>
      <c r="U39" s="1"/>
      <c r="V39" s="1"/>
      <c r="W39" s="1"/>
      <c r="X39" s="1"/>
      <c r="Y39" s="1"/>
      <c r="Z39" s="1"/>
    </row>
    <row r="40" ht="12.75" customHeight="1">
      <c r="A40" s="1"/>
      <c r="G40" s="1"/>
      <c r="H40" s="1"/>
      <c r="I40" s="1"/>
      <c r="J40" s="1"/>
      <c r="P40" s="1"/>
      <c r="Q40" s="1"/>
      <c r="R40" s="1"/>
      <c r="S40" s="1"/>
      <c r="T40" s="1"/>
      <c r="U40" s="1"/>
      <c r="V40" s="1"/>
      <c r="W40" s="1"/>
      <c r="X40" s="1"/>
      <c r="Y40" s="1"/>
      <c r="Z40" s="1"/>
    </row>
    <row r="41" ht="12.75" customHeight="1">
      <c r="A41" s="1"/>
      <c r="G41" s="1"/>
      <c r="H41" s="1"/>
      <c r="I41" s="1"/>
      <c r="J41" s="1"/>
      <c r="P41" s="1"/>
      <c r="Q41" s="1"/>
      <c r="R41" s="1"/>
      <c r="S41" s="1"/>
      <c r="T41" s="1"/>
      <c r="U41" s="1"/>
      <c r="V41" s="1"/>
      <c r="W41" s="1"/>
      <c r="X41" s="1"/>
      <c r="Y41" s="1"/>
      <c r="Z41" s="1"/>
    </row>
    <row r="42" ht="12.75" customHeight="1">
      <c r="A42" s="1"/>
      <c r="G42" s="1"/>
      <c r="H42" s="1"/>
      <c r="I42" s="1"/>
      <c r="J42" s="1"/>
      <c r="P42" s="1"/>
      <c r="Q42" s="1"/>
      <c r="R42" s="1"/>
      <c r="S42" s="1"/>
      <c r="T42" s="1"/>
      <c r="U42" s="1"/>
      <c r="V42" s="1"/>
      <c r="W42" s="1"/>
      <c r="X42" s="1"/>
      <c r="Y42" s="1"/>
      <c r="Z42" s="1"/>
    </row>
    <row r="43" ht="12.75" customHeight="1">
      <c r="A43" s="1"/>
      <c r="G43" s="1"/>
      <c r="H43" s="1"/>
      <c r="I43" s="1"/>
      <c r="J43" s="1"/>
      <c r="P43" s="1"/>
      <c r="Q43" s="1"/>
      <c r="R43" s="1"/>
      <c r="S43" s="1"/>
      <c r="T43" s="1"/>
      <c r="U43" s="1"/>
      <c r="V43" s="1"/>
      <c r="W43" s="1"/>
      <c r="X43" s="1"/>
      <c r="Y43" s="1"/>
      <c r="Z43" s="1"/>
    </row>
    <row r="44" ht="12.75" customHeight="1">
      <c r="A44" s="1"/>
      <c r="G44" s="1"/>
      <c r="H44" s="1"/>
      <c r="I44" s="1"/>
      <c r="J44" s="1"/>
      <c r="P44" s="1"/>
      <c r="Q44" s="1"/>
      <c r="R44" s="1"/>
      <c r="S44" s="1"/>
      <c r="T44" s="1"/>
      <c r="U44" s="1"/>
      <c r="V44" s="1"/>
      <c r="W44" s="1"/>
      <c r="X44" s="1"/>
      <c r="Y44" s="1"/>
      <c r="Z44" s="1"/>
    </row>
    <row r="45" ht="12.75" customHeight="1">
      <c r="A45" s="1"/>
      <c r="G45" s="1"/>
      <c r="H45" s="1"/>
      <c r="I45" s="1"/>
      <c r="J45" s="1"/>
      <c r="P45" s="1"/>
      <c r="Q45" s="1"/>
      <c r="R45" s="1"/>
      <c r="S45" s="1"/>
      <c r="T45" s="1"/>
      <c r="U45" s="1"/>
      <c r="V45" s="1"/>
      <c r="W45" s="1"/>
      <c r="X45" s="1"/>
      <c r="Y45" s="1"/>
      <c r="Z45" s="1"/>
    </row>
    <row r="46" ht="12.75" customHeight="1">
      <c r="A46" s="1"/>
      <c r="G46" s="1"/>
      <c r="H46" s="1"/>
      <c r="I46" s="1"/>
      <c r="J46" s="1"/>
      <c r="P46" s="1"/>
      <c r="Q46" s="1"/>
      <c r="R46" s="1"/>
      <c r="S46" s="1"/>
      <c r="T46" s="1"/>
      <c r="U46" s="1"/>
      <c r="V46" s="1"/>
      <c r="W46" s="1"/>
      <c r="X46" s="1"/>
      <c r="Y46" s="1"/>
      <c r="Z46" s="1"/>
    </row>
    <row r="47" ht="12.75" customHeight="1">
      <c r="A47" s="1"/>
      <c r="G47" s="1"/>
      <c r="H47" s="1"/>
      <c r="I47" s="1"/>
      <c r="J47" s="1"/>
      <c r="P47" s="1"/>
      <c r="Q47" s="1"/>
      <c r="R47" s="1"/>
      <c r="S47" s="1"/>
      <c r="T47" s="1"/>
      <c r="U47" s="1"/>
      <c r="V47" s="1"/>
      <c r="W47" s="1"/>
      <c r="X47" s="1"/>
      <c r="Y47" s="1"/>
      <c r="Z47" s="1"/>
    </row>
    <row r="48" ht="12.75" customHeight="1">
      <c r="A48" s="1"/>
      <c r="G48" s="1"/>
      <c r="H48" s="1"/>
      <c r="I48" s="1"/>
      <c r="J48" s="1"/>
      <c r="P48" s="1"/>
      <c r="Q48" s="1"/>
      <c r="R48" s="1"/>
      <c r="S48" s="1"/>
      <c r="T48" s="1"/>
      <c r="U48" s="1"/>
      <c r="V48" s="1"/>
      <c r="W48" s="1"/>
      <c r="X48" s="1"/>
      <c r="Y48" s="1"/>
      <c r="Z48" s="1"/>
    </row>
    <row r="49" ht="12.75" customHeight="1">
      <c r="A49" s="1"/>
      <c r="G49" s="1"/>
      <c r="H49" s="1"/>
      <c r="I49" s="1"/>
      <c r="J49" s="1"/>
      <c r="P49" s="1"/>
      <c r="Q49" s="1"/>
      <c r="R49" s="1"/>
      <c r="S49" s="1"/>
      <c r="T49" s="1"/>
      <c r="U49" s="1"/>
      <c r="V49" s="1"/>
      <c r="W49" s="1"/>
      <c r="X49" s="1"/>
      <c r="Y49" s="1"/>
      <c r="Z49" s="1"/>
    </row>
    <row r="50" ht="12.75" customHeight="1">
      <c r="A50" s="1"/>
      <c r="G50" s="1"/>
      <c r="H50" s="1"/>
      <c r="I50" s="1"/>
      <c r="J50" s="1"/>
      <c r="P50" s="1"/>
      <c r="Q50" s="1"/>
      <c r="R50" s="1"/>
      <c r="S50" s="1"/>
      <c r="T50" s="1"/>
      <c r="U50" s="1"/>
      <c r="V50" s="1"/>
      <c r="W50" s="1"/>
      <c r="X50" s="1"/>
      <c r="Y50" s="1"/>
      <c r="Z50" s="1"/>
    </row>
    <row r="51" ht="12.75" customHeight="1">
      <c r="A51" s="1"/>
      <c r="G51" s="1"/>
      <c r="H51" s="1"/>
      <c r="I51" s="1"/>
      <c r="J51" s="1"/>
      <c r="P51" s="1"/>
      <c r="Q51" s="1"/>
      <c r="R51" s="1"/>
      <c r="S51" s="1"/>
      <c r="T51" s="1"/>
      <c r="U51" s="1"/>
      <c r="V51" s="1"/>
      <c r="W51" s="1"/>
      <c r="X51" s="1"/>
      <c r="Y51" s="1"/>
      <c r="Z51" s="1"/>
    </row>
    <row r="52" ht="12.75" customHeight="1">
      <c r="A52" s="1"/>
      <c r="G52" s="1"/>
      <c r="H52" s="1"/>
      <c r="I52" s="1"/>
      <c r="J52" s="1"/>
      <c r="P52" s="1"/>
      <c r="Q52" s="1"/>
      <c r="R52" s="1"/>
      <c r="S52" s="1"/>
      <c r="T52" s="1"/>
      <c r="U52" s="1"/>
      <c r="V52" s="1"/>
      <c r="W52" s="1"/>
      <c r="X52" s="1"/>
      <c r="Y52" s="1"/>
      <c r="Z52" s="1"/>
    </row>
    <row r="53" ht="12.75" customHeight="1">
      <c r="A53" s="1"/>
      <c r="G53" s="1"/>
      <c r="H53" s="1"/>
      <c r="I53" s="1"/>
      <c r="J53" s="1"/>
      <c r="K53" s="9"/>
      <c r="L53" s="9"/>
      <c r="M53" s="9"/>
      <c r="N53" s="9"/>
      <c r="O53" s="9"/>
      <c r="P53" s="1"/>
      <c r="Q53" s="1"/>
      <c r="R53" s="1"/>
      <c r="S53" s="1"/>
      <c r="T53" s="1"/>
      <c r="U53" s="1"/>
      <c r="V53" s="1"/>
      <c r="W53" s="1"/>
      <c r="X53" s="1"/>
      <c r="Y53" s="1"/>
      <c r="Z53" s="1"/>
    </row>
    <row r="54" ht="12.75" customHeight="1">
      <c r="A54" s="1"/>
      <c r="G54" s="1"/>
      <c r="H54" s="1"/>
      <c r="I54" s="1"/>
      <c r="J54" s="1"/>
      <c r="K54" s="9"/>
      <c r="L54" s="9"/>
      <c r="M54" s="9"/>
      <c r="N54" s="9"/>
      <c r="O54" s="9"/>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9" t="str">
        <f>Sheet6!$C$8</f>
        <v>Evidence suggests that a strong safety culture is associated with reduced adverse events and lower mortality rates which result in lower costs overall. As your constituent, I urge you to support the above-mentioned pleas in order to advocate for a "zero-tolerance" patient safety approach in order to reach ZERO preventable patient deaths. </v>
      </c>
      <c r="G56" s="1"/>
      <c r="H56" s="1"/>
      <c r="I56" s="1"/>
      <c r="J56" s="1"/>
      <c r="K56" s="9" t="str">
        <f>Sheet6!$C$8</f>
        <v>Evidence suggests that a strong safety culture is associated with reduced adverse events and lower mortality rates which result in lower costs overall. As your constituent, I urge you to support the above-mentioned pleas in order to advocate for a "zero-tolerance" patient safety approach in order to reach ZERO preventable patient deaths. </v>
      </c>
      <c r="P56" s="1"/>
      <c r="Q56" s="1"/>
      <c r="R56" s="1"/>
      <c r="S56" s="1"/>
      <c r="T56" s="1"/>
      <c r="U56" s="1"/>
      <c r="V56" s="1"/>
      <c r="W56" s="1"/>
      <c r="X56" s="1"/>
      <c r="Y56" s="1"/>
      <c r="Z56" s="1"/>
    </row>
    <row r="57" ht="12.75" customHeight="1">
      <c r="A57" s="1"/>
      <c r="G57" s="1"/>
      <c r="H57" s="1"/>
      <c r="I57" s="1"/>
      <c r="J57" s="1"/>
      <c r="P57" s="1"/>
      <c r="Q57" s="1"/>
      <c r="R57" s="1"/>
      <c r="S57" s="1"/>
      <c r="T57" s="1"/>
      <c r="U57" s="1"/>
      <c r="V57" s="1"/>
      <c r="W57" s="1"/>
      <c r="X57" s="1"/>
      <c r="Y57" s="1"/>
      <c r="Z57" s="1"/>
    </row>
    <row r="58" ht="12.75" customHeight="1">
      <c r="A58" s="1"/>
      <c r="G58" s="1"/>
      <c r="H58" s="1"/>
      <c r="I58" s="1"/>
      <c r="J58" s="1"/>
      <c r="P58" s="1"/>
      <c r="Q58" s="1"/>
      <c r="R58" s="1"/>
      <c r="S58" s="1"/>
      <c r="T58" s="1"/>
      <c r="U58" s="1"/>
      <c r="V58" s="1"/>
      <c r="W58" s="1"/>
      <c r="X58" s="1"/>
      <c r="Y58" s="1"/>
      <c r="Z58" s="1"/>
    </row>
    <row r="59" ht="12.75" customHeight="1">
      <c r="A59" s="1"/>
      <c r="G59" s="1"/>
      <c r="H59" s="1"/>
      <c r="I59" s="1"/>
      <c r="J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2" t="str">
        <f>Sheet6!$C$10</f>
        <v>Thank you for your time and consideration in reading this letter.</v>
      </c>
      <c r="G61" s="1"/>
      <c r="H61" s="1"/>
      <c r="I61" s="1"/>
      <c r="J61" s="1"/>
      <c r="K61" s="12" t="str">
        <f>Sheet6!$C$10</f>
        <v>Thank you for your time and consideration in reading this letter.</v>
      </c>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t="s">
        <v>50</v>
      </c>
      <c r="C64" s="1"/>
      <c r="D64" s="1"/>
      <c r="E64" s="1"/>
      <c r="F64" s="1"/>
      <c r="G64" s="1"/>
      <c r="H64" s="1"/>
      <c r="I64" s="1"/>
      <c r="J64" s="1"/>
      <c r="K64" s="1" t="s">
        <v>50</v>
      </c>
      <c r="L64" s="1"/>
      <c r="M64" s="1"/>
      <c r="N64" s="1"/>
      <c r="O64" s="1"/>
      <c r="P64" s="1"/>
      <c r="Q64" s="1"/>
      <c r="R64" s="1"/>
      <c r="S64" s="1"/>
      <c r="T64" s="1"/>
      <c r="U64" s="1"/>
      <c r="V64" s="1"/>
      <c r="W64" s="1"/>
      <c r="X64" s="1"/>
      <c r="Y64" s="1"/>
      <c r="Z64" s="1"/>
    </row>
    <row r="65" ht="12.75" customHeight="1">
      <c r="A65" s="1"/>
      <c r="B65" s="15" t="str">
        <f>Instructions!$C$8</f>
        <v/>
      </c>
      <c r="C65" s="1"/>
      <c r="D65" s="1"/>
      <c r="E65" s="1"/>
      <c r="F65" s="1"/>
      <c r="G65" s="1"/>
      <c r="H65" s="1"/>
      <c r="I65" s="1"/>
      <c r="J65" s="1"/>
      <c r="K65" s="12" t="str">
        <f>Instructions!$C$8</f>
        <v/>
      </c>
      <c r="L65" s="1"/>
      <c r="M65" s="1"/>
      <c r="N65" s="1"/>
      <c r="O65" s="1"/>
      <c r="P65" s="1"/>
      <c r="Q65" s="1"/>
      <c r="R65" s="1"/>
      <c r="S65" s="1"/>
      <c r="T65" s="1"/>
      <c r="U65" s="1"/>
      <c r="V65" s="1"/>
      <c r="W65" s="1"/>
      <c r="X65" s="1"/>
      <c r="Y65" s="1"/>
      <c r="Z65" s="1"/>
    </row>
    <row r="66" ht="12.75" customHeight="1">
      <c r="A66" s="1"/>
      <c r="B66" s="15" t="str">
        <f>Instructions!$C$15</f>
        <v/>
      </c>
      <c r="C66" s="1"/>
      <c r="D66" s="1"/>
      <c r="E66" s="1"/>
      <c r="F66" s="1"/>
      <c r="G66" s="1"/>
      <c r="H66" s="1"/>
      <c r="I66" s="1"/>
      <c r="J66" s="1"/>
      <c r="K66" s="12" t="str">
        <f>Instructions!$C$15</f>
        <v/>
      </c>
      <c r="L66" s="1"/>
      <c r="M66" s="1"/>
      <c r="N66" s="1"/>
      <c r="O66" s="1"/>
      <c r="P66" s="1"/>
      <c r="Q66" s="1"/>
      <c r="R66" s="1"/>
      <c r="S66" s="1"/>
      <c r="T66" s="1"/>
      <c r="U66" s="1"/>
      <c r="V66" s="1"/>
      <c r="W66" s="1"/>
      <c r="X66" s="1"/>
      <c r="Y66" s="1"/>
      <c r="Z66" s="1"/>
    </row>
    <row r="67" ht="12.75" customHeight="1">
      <c r="A67" s="1"/>
      <c r="B67" s="15" t="str">
        <f>CONCAT(Instructions!$C$16,","," ",Instructions!$C$17," ",Instructions!$C$18)</f>
        <v>#N/A</v>
      </c>
      <c r="C67" s="1"/>
      <c r="D67" s="1"/>
      <c r="E67" s="1"/>
      <c r="F67" s="1"/>
      <c r="G67" s="1"/>
      <c r="H67" s="1"/>
      <c r="I67" s="1"/>
      <c r="J67" s="1"/>
      <c r="K67" s="12" t="str">
        <f>CONCAT(Instructions!$C$16,","," ",Instructions!$C$17," ",Instructions!$C$18)</f>
        <v>#N/A</v>
      </c>
      <c r="L67" s="1"/>
      <c r="M67" s="1"/>
      <c r="N67" s="1"/>
      <c r="O67" s="1"/>
      <c r="P67" s="1"/>
      <c r="Q67" s="1"/>
      <c r="R67" s="1"/>
      <c r="S67" s="1"/>
      <c r="T67" s="1"/>
      <c r="U67" s="1"/>
      <c r="V67" s="1"/>
      <c r="W67" s="1"/>
      <c r="X67" s="1"/>
      <c r="Y67" s="1"/>
      <c r="Z67" s="1"/>
    </row>
    <row r="68" ht="12.75" customHeight="1">
      <c r="A68" s="1"/>
      <c r="B68" s="33" t="str">
        <f>Instructions!$G$14</f>
        <v/>
      </c>
      <c r="C68" s="1"/>
      <c r="D68" s="1"/>
      <c r="E68" s="1"/>
      <c r="F68" s="1"/>
      <c r="G68" s="1"/>
      <c r="H68" s="1"/>
      <c r="I68" s="1"/>
      <c r="J68" s="1"/>
      <c r="K68" s="33" t="str">
        <f>Instructions!$G$14</f>
        <v/>
      </c>
      <c r="L68" s="1"/>
      <c r="M68" s="1"/>
      <c r="N68" s="1"/>
      <c r="O68" s="1"/>
      <c r="P68" s="1"/>
      <c r="Q68" s="1"/>
      <c r="R68" s="1"/>
      <c r="S68" s="1"/>
      <c r="T68" s="1"/>
      <c r="U68" s="1"/>
      <c r="V68" s="1"/>
      <c r="W68" s="1"/>
      <c r="X68" s="1"/>
      <c r="Y68" s="1"/>
      <c r="Z68" s="1"/>
    </row>
    <row r="69" ht="12.75" customHeight="1">
      <c r="A69" s="1"/>
      <c r="B69" s="33" t="str">
        <f>Instructions!$G$16</f>
        <v/>
      </c>
      <c r="C69" s="1"/>
      <c r="D69" s="1"/>
      <c r="E69" s="1"/>
      <c r="F69" s="1"/>
      <c r="G69" s="1"/>
      <c r="H69" s="1"/>
      <c r="I69" s="1"/>
      <c r="J69" s="1"/>
      <c r="K69" s="33" t="str">
        <f>Instructions!$G$16</f>
        <v/>
      </c>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A1:I1"/>
    <mergeCell ref="J1:P1"/>
    <mergeCell ref="B10:F11"/>
    <mergeCell ref="K10:O11"/>
    <mergeCell ref="B13:F23"/>
    <mergeCell ref="K13:O23"/>
    <mergeCell ref="K24:O25"/>
    <mergeCell ref="B61:F61"/>
    <mergeCell ref="K61:O61"/>
    <mergeCell ref="B24:F25"/>
    <mergeCell ref="B27:F35"/>
    <mergeCell ref="K27:O35"/>
    <mergeCell ref="B37:F54"/>
    <mergeCell ref="K37:O52"/>
    <mergeCell ref="B56:F59"/>
    <mergeCell ref="K56:O59"/>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
    <col customWidth="1" min="2" max="2" width="26.5"/>
    <col customWidth="1" min="3" max="3" width="15.88"/>
    <col customWidth="1" min="4" max="4" width="9.88"/>
    <col customWidth="1" min="5" max="5" width="19.88"/>
    <col customWidth="1" min="6" max="6" width="3.75"/>
    <col customWidth="1" min="7" max="7" width="0.13"/>
    <col customWidth="1" hidden="1" min="8" max="8" width="7.75"/>
    <col customWidth="1" min="9" max="9" width="3.25"/>
    <col customWidth="1" min="10" max="10" width="26.5"/>
    <col customWidth="1" min="11" max="11" width="12.0"/>
    <col customWidth="1" min="12" max="12" width="15.25"/>
    <col customWidth="1" min="13" max="13" width="18.13"/>
    <col customWidth="1" min="14" max="14" width="4.25"/>
    <col customWidth="1" min="15" max="26" width="7.63"/>
  </cols>
  <sheetData>
    <row r="1" ht="60.0" customHeight="1">
      <c r="A1" s="30" t="s">
        <v>42</v>
      </c>
      <c r="I1" s="30" t="s">
        <v>42</v>
      </c>
      <c r="O1" s="1"/>
      <c r="P1" s="1"/>
      <c r="Q1" s="1"/>
      <c r="R1" s="1"/>
      <c r="S1" s="1"/>
      <c r="T1" s="1"/>
      <c r="U1" s="1"/>
      <c r="V1" s="1"/>
      <c r="W1" s="1"/>
      <c r="X1" s="1"/>
      <c r="Y1" s="1"/>
      <c r="Z1" s="1"/>
    </row>
    <row r="2" ht="14.25" customHeight="1">
      <c r="A2" s="15"/>
      <c r="B2" s="15"/>
      <c r="C2" s="15"/>
      <c r="D2" s="15"/>
      <c r="E2" s="15"/>
      <c r="F2" s="1"/>
      <c r="G2" s="15"/>
      <c r="H2" s="15"/>
      <c r="I2" s="15"/>
      <c r="J2" s="15"/>
      <c r="K2" s="15"/>
      <c r="L2" s="15"/>
      <c r="M2" s="15"/>
      <c r="N2" s="1"/>
      <c r="O2" s="1"/>
      <c r="P2" s="1"/>
      <c r="Q2" s="1"/>
      <c r="R2" s="1"/>
      <c r="S2" s="1"/>
      <c r="T2" s="1"/>
      <c r="U2" s="1"/>
      <c r="V2" s="1"/>
      <c r="W2" s="1"/>
      <c r="X2" s="1"/>
      <c r="Y2" s="1"/>
      <c r="Z2" s="1"/>
    </row>
    <row r="3" ht="12.75" customHeight="1">
      <c r="A3" s="1"/>
      <c r="B3" s="1" t="s">
        <v>51</v>
      </c>
      <c r="C3" s="34"/>
      <c r="D3" s="1"/>
      <c r="E3" s="8" t="str">
        <f>Instructions!$C$11</f>
        <v/>
      </c>
      <c r="F3" s="1"/>
      <c r="G3" s="1"/>
      <c r="H3" s="1"/>
      <c r="I3" s="1"/>
      <c r="J3" s="1" t="s">
        <v>51</v>
      </c>
      <c r="K3" s="34"/>
      <c r="L3" s="1"/>
      <c r="M3" s="8" t="str">
        <f>Instructions!$C$11</f>
        <v/>
      </c>
      <c r="N3" s="1"/>
      <c r="O3" s="1"/>
      <c r="P3" s="1"/>
      <c r="Q3" s="1"/>
      <c r="R3" s="1"/>
      <c r="S3" s="1"/>
      <c r="T3" s="1"/>
      <c r="U3" s="1"/>
      <c r="V3" s="1"/>
      <c r="W3" s="1"/>
      <c r="X3" s="1"/>
      <c r="Y3" s="1"/>
      <c r="Z3" s="1"/>
    </row>
    <row r="4" ht="12.75" customHeight="1">
      <c r="A4" s="1"/>
      <c r="B4" s="1" t="s">
        <v>52</v>
      </c>
      <c r="C4" s="1"/>
      <c r="D4" s="1"/>
      <c r="E4" s="1"/>
      <c r="F4" s="1"/>
      <c r="G4" s="1"/>
      <c r="H4" s="1"/>
      <c r="I4" s="1"/>
      <c r="J4" s="1" t="s">
        <v>52</v>
      </c>
      <c r="K4" s="1"/>
      <c r="L4" s="1"/>
      <c r="M4" s="1"/>
      <c r="N4" s="1"/>
      <c r="O4" s="1"/>
      <c r="P4" s="1"/>
      <c r="Q4" s="1"/>
      <c r="R4" s="1"/>
      <c r="S4" s="1"/>
      <c r="T4" s="1"/>
      <c r="U4" s="1"/>
      <c r="V4" s="1"/>
      <c r="W4" s="1"/>
      <c r="X4" s="1"/>
      <c r="Y4" s="1"/>
      <c r="Z4" s="1"/>
    </row>
    <row r="5" ht="12.75" customHeight="1">
      <c r="A5" s="1"/>
      <c r="B5" s="1" t="s">
        <v>44</v>
      </c>
      <c r="C5" s="1"/>
      <c r="D5" s="1"/>
      <c r="E5" s="1"/>
      <c r="F5" s="1"/>
      <c r="G5" s="1"/>
      <c r="H5" s="1"/>
      <c r="I5" s="1"/>
      <c r="J5" s="1" t="s">
        <v>44</v>
      </c>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t="s">
        <v>53</v>
      </c>
      <c r="C8" s="34"/>
      <c r="D8" s="1" t="s">
        <v>46</v>
      </c>
      <c r="E8" s="1"/>
      <c r="F8" s="1"/>
      <c r="G8" s="1"/>
      <c r="H8" s="1"/>
      <c r="I8" s="1"/>
      <c r="J8" s="1" t="s">
        <v>53</v>
      </c>
      <c r="K8" s="34"/>
      <c r="L8" s="1" t="s">
        <v>46</v>
      </c>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31" t="s">
        <v>47</v>
      </c>
      <c r="F10" s="1"/>
      <c r="G10" s="1"/>
      <c r="H10" s="1"/>
      <c r="I10" s="1"/>
      <c r="J10" s="31" t="s">
        <v>47</v>
      </c>
      <c r="N10" s="1"/>
      <c r="O10" s="1"/>
      <c r="P10" s="1"/>
      <c r="Q10" s="1"/>
      <c r="R10" s="1"/>
      <c r="S10" s="1"/>
      <c r="T10" s="1"/>
      <c r="U10" s="1"/>
      <c r="V10" s="1"/>
      <c r="W10" s="1"/>
      <c r="X10" s="1"/>
      <c r="Y10" s="1"/>
      <c r="Z10" s="1"/>
    </row>
    <row r="11" ht="12.75" customHeight="1">
      <c r="A11" s="1"/>
      <c r="F11" s="1"/>
      <c r="G11" s="1"/>
      <c r="H11" s="1"/>
      <c r="I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31" t="s">
        <v>48</v>
      </c>
      <c r="F13" s="35"/>
      <c r="G13" s="1"/>
      <c r="H13" s="1"/>
      <c r="I13" s="1"/>
      <c r="J13" s="31" t="s">
        <v>48</v>
      </c>
      <c r="N13" s="1"/>
      <c r="O13" s="1"/>
      <c r="P13" s="1"/>
      <c r="Q13" s="1"/>
      <c r="R13" s="1"/>
      <c r="S13" s="1"/>
      <c r="T13" s="1"/>
      <c r="U13" s="1"/>
      <c r="V13" s="1"/>
      <c r="W13" s="1"/>
      <c r="X13" s="1"/>
      <c r="Y13" s="1"/>
      <c r="Z13" s="1"/>
    </row>
    <row r="14" ht="12.75" customHeight="1">
      <c r="A14" s="1"/>
      <c r="F14" s="35"/>
      <c r="G14" s="1"/>
      <c r="H14" s="1"/>
      <c r="I14" s="1"/>
      <c r="N14" s="1"/>
      <c r="O14" s="1"/>
      <c r="P14" s="1"/>
      <c r="Q14" s="1"/>
      <c r="R14" s="1"/>
      <c r="S14" s="1"/>
      <c r="T14" s="1"/>
      <c r="U14" s="1"/>
      <c r="V14" s="1"/>
      <c r="W14" s="1"/>
      <c r="X14" s="1"/>
      <c r="Y14" s="1"/>
      <c r="Z14" s="1"/>
    </row>
    <row r="15" ht="12.75" customHeight="1">
      <c r="A15" s="1"/>
      <c r="F15" s="35"/>
      <c r="G15" s="1"/>
      <c r="H15" s="1"/>
      <c r="I15" s="1"/>
      <c r="N15" s="1"/>
      <c r="O15" s="1"/>
      <c r="P15" s="1"/>
      <c r="Q15" s="1"/>
      <c r="R15" s="1"/>
      <c r="S15" s="1"/>
      <c r="T15" s="1"/>
      <c r="U15" s="1"/>
      <c r="V15" s="1"/>
      <c r="W15" s="1"/>
      <c r="X15" s="1"/>
      <c r="Y15" s="1"/>
      <c r="Z15" s="1"/>
    </row>
    <row r="16" ht="12.75" customHeight="1">
      <c r="A16" s="1"/>
      <c r="F16" s="35"/>
      <c r="G16" s="1"/>
      <c r="H16" s="1"/>
      <c r="I16" s="1"/>
      <c r="N16" s="1"/>
      <c r="O16" s="1"/>
      <c r="P16" s="1"/>
      <c r="Q16" s="1"/>
      <c r="R16" s="1"/>
      <c r="S16" s="1"/>
      <c r="T16" s="1"/>
      <c r="U16" s="1"/>
      <c r="V16" s="1"/>
      <c r="W16" s="1"/>
      <c r="X16" s="1"/>
      <c r="Y16" s="1"/>
      <c r="Z16" s="1"/>
    </row>
    <row r="17" ht="12.75" customHeight="1">
      <c r="A17" s="1"/>
      <c r="F17" s="35"/>
      <c r="G17" s="1"/>
      <c r="H17" s="1"/>
      <c r="I17" s="1"/>
      <c r="N17" s="1"/>
      <c r="O17" s="1"/>
      <c r="P17" s="1"/>
      <c r="Q17" s="1"/>
      <c r="R17" s="1"/>
      <c r="S17" s="1"/>
      <c r="T17" s="1"/>
      <c r="U17" s="1"/>
      <c r="V17" s="1"/>
      <c r="W17" s="1"/>
      <c r="X17" s="1"/>
      <c r="Y17" s="1"/>
      <c r="Z17" s="1"/>
    </row>
    <row r="18" ht="12.75" customHeight="1">
      <c r="A18" s="1"/>
      <c r="F18" s="35"/>
      <c r="G18" s="1"/>
      <c r="H18" s="1"/>
      <c r="I18" s="1"/>
      <c r="N18" s="1"/>
      <c r="O18" s="1"/>
      <c r="P18" s="1"/>
      <c r="Q18" s="1"/>
      <c r="R18" s="1"/>
      <c r="S18" s="1"/>
      <c r="T18" s="1"/>
      <c r="U18" s="1"/>
      <c r="V18" s="1"/>
      <c r="W18" s="1"/>
      <c r="X18" s="1"/>
      <c r="Y18" s="1"/>
      <c r="Z18" s="1"/>
    </row>
    <row r="19" ht="12.75" customHeight="1">
      <c r="A19" s="1"/>
      <c r="F19" s="35"/>
      <c r="G19" s="1"/>
      <c r="H19" s="1"/>
      <c r="I19" s="1"/>
      <c r="N19" s="1"/>
      <c r="O19" s="1"/>
      <c r="P19" s="1"/>
      <c r="Q19" s="1"/>
      <c r="R19" s="1"/>
      <c r="S19" s="1"/>
      <c r="T19" s="1"/>
      <c r="U19" s="1"/>
      <c r="V19" s="1"/>
      <c r="W19" s="1"/>
      <c r="X19" s="1"/>
      <c r="Y19" s="1"/>
      <c r="Z19" s="1"/>
    </row>
    <row r="20" ht="12.75" customHeight="1">
      <c r="A20" s="1"/>
      <c r="F20" s="35"/>
      <c r="G20" s="1"/>
      <c r="H20" s="1"/>
      <c r="I20" s="1"/>
      <c r="N20" s="1"/>
      <c r="O20" s="1"/>
      <c r="P20" s="1"/>
      <c r="Q20" s="1"/>
      <c r="R20" s="1"/>
      <c r="S20" s="1"/>
      <c r="T20" s="1"/>
      <c r="U20" s="1"/>
      <c r="V20" s="1"/>
      <c r="W20" s="1"/>
      <c r="X20" s="1"/>
      <c r="Y20" s="1"/>
      <c r="Z20" s="1"/>
    </row>
    <row r="21" ht="12.75" customHeight="1">
      <c r="A21" s="1"/>
      <c r="F21" s="35"/>
      <c r="G21" s="1"/>
      <c r="H21" s="1"/>
      <c r="I21" s="1"/>
      <c r="N21" s="1"/>
      <c r="O21" s="1"/>
      <c r="P21" s="1"/>
      <c r="Q21" s="1"/>
      <c r="R21" s="1"/>
      <c r="S21" s="1"/>
      <c r="T21" s="1"/>
      <c r="U21" s="1"/>
      <c r="V21" s="1"/>
      <c r="W21" s="1"/>
      <c r="X21" s="1"/>
      <c r="Y21" s="1"/>
      <c r="Z21" s="1"/>
    </row>
    <row r="22" ht="12.75" customHeight="1">
      <c r="A22" s="1"/>
      <c r="F22" s="35"/>
      <c r="G22" s="1"/>
      <c r="H22" s="1"/>
      <c r="I22" s="1"/>
      <c r="N22" s="1"/>
      <c r="O22" s="1"/>
      <c r="P22" s="1"/>
      <c r="Q22" s="1"/>
      <c r="R22" s="1"/>
      <c r="S22" s="1"/>
      <c r="T22" s="1"/>
      <c r="U22" s="1"/>
      <c r="V22" s="1"/>
      <c r="W22" s="1"/>
      <c r="X22" s="1"/>
      <c r="Y22" s="1"/>
      <c r="Z22" s="1"/>
    </row>
    <row r="23" ht="12.75" customHeight="1">
      <c r="A23" s="1"/>
      <c r="F23" s="35"/>
      <c r="G23" s="1"/>
      <c r="H23" s="1"/>
      <c r="I23" s="1"/>
      <c r="N23" s="1"/>
      <c r="O23" s="1"/>
      <c r="P23" s="1"/>
      <c r="Q23" s="1"/>
      <c r="R23" s="1"/>
      <c r="S23" s="1"/>
      <c r="T23" s="1"/>
      <c r="U23" s="1"/>
      <c r="V23" s="1"/>
      <c r="W23" s="1"/>
      <c r="X23" s="1"/>
      <c r="Y23" s="1"/>
      <c r="Z23" s="1"/>
    </row>
    <row r="24" ht="12.75" customHeight="1">
      <c r="A24" s="1"/>
      <c r="B24" s="31" t="s">
        <v>49</v>
      </c>
      <c r="F24" s="1"/>
      <c r="G24" s="1"/>
      <c r="H24" s="1"/>
      <c r="I24" s="1"/>
      <c r="J24" s="31" t="s">
        <v>49</v>
      </c>
      <c r="N24" s="1"/>
      <c r="O24" s="1"/>
      <c r="P24" s="1"/>
      <c r="Q24" s="1"/>
      <c r="R24" s="1"/>
      <c r="S24" s="1"/>
      <c r="T24" s="1"/>
      <c r="U24" s="1"/>
      <c r="V24" s="1"/>
      <c r="W24" s="1"/>
      <c r="X24" s="1"/>
      <c r="Y24" s="1"/>
      <c r="Z24" s="1"/>
    </row>
    <row r="25" ht="12.75" customHeight="1">
      <c r="A25" s="1"/>
      <c r="F25" s="1"/>
      <c r="G25" s="1"/>
      <c r="H25" s="1"/>
      <c r="I25" s="1"/>
      <c r="N25" s="1"/>
      <c r="O25" s="1"/>
      <c r="P25" s="1"/>
      <c r="Q25" s="1"/>
      <c r="R25" s="1"/>
      <c r="S25" s="1"/>
      <c r="T25" s="1"/>
      <c r="U25" s="1"/>
      <c r="V25" s="1"/>
      <c r="W25" s="1"/>
      <c r="X25" s="1"/>
      <c r="Y25" s="1"/>
      <c r="Z25" s="1"/>
    </row>
    <row r="26" ht="12.75" customHeight="1">
      <c r="A26" s="1"/>
      <c r="B26" s="32"/>
      <c r="C26" s="32"/>
      <c r="D26" s="32"/>
      <c r="E26" s="32"/>
      <c r="F26" s="1"/>
      <c r="G26" s="1"/>
      <c r="H26" s="1"/>
      <c r="I26" s="1"/>
      <c r="J26" s="32"/>
      <c r="K26" s="32"/>
      <c r="L26" s="32"/>
      <c r="M26" s="32"/>
      <c r="N26" s="1"/>
      <c r="O26" s="1"/>
      <c r="P26" s="1"/>
      <c r="Q26" s="1"/>
      <c r="R26" s="1"/>
      <c r="S26" s="1"/>
      <c r="T26" s="1"/>
      <c r="U26" s="1"/>
      <c r="V26" s="1"/>
      <c r="W26" s="1"/>
      <c r="X26" s="1"/>
      <c r="Y26" s="1"/>
      <c r="Z26" s="1"/>
    </row>
    <row r="27" ht="12.75" customHeight="1">
      <c r="A27" s="1"/>
      <c r="B27" s="9" t="str">
        <f>Instructions!$B$28</f>
        <v/>
      </c>
      <c r="F27" s="1"/>
      <c r="G27" s="1"/>
      <c r="H27" s="1"/>
      <c r="I27" s="1"/>
      <c r="J27" s="9" t="str">
        <f>Instructions!$B$28</f>
        <v/>
      </c>
      <c r="N27" s="1"/>
      <c r="O27" s="1"/>
      <c r="P27" s="1"/>
      <c r="Q27" s="1"/>
      <c r="R27" s="1"/>
      <c r="S27" s="1"/>
      <c r="T27" s="1"/>
      <c r="U27" s="1"/>
      <c r="V27" s="1"/>
      <c r="W27" s="1"/>
      <c r="X27" s="1"/>
      <c r="Y27" s="1"/>
      <c r="Z27" s="1"/>
    </row>
    <row r="28" ht="12.75" customHeight="1">
      <c r="A28" s="1"/>
      <c r="F28" s="1"/>
      <c r="G28" s="1"/>
      <c r="H28" s="1"/>
      <c r="I28" s="1"/>
      <c r="N28" s="1"/>
      <c r="O28" s="1"/>
      <c r="P28" s="1"/>
      <c r="Q28" s="1"/>
      <c r="R28" s="1"/>
      <c r="S28" s="1"/>
      <c r="T28" s="1"/>
      <c r="U28" s="1"/>
      <c r="V28" s="1"/>
      <c r="W28" s="1"/>
      <c r="X28" s="1"/>
      <c r="Y28" s="1"/>
      <c r="Z28" s="1"/>
    </row>
    <row r="29" ht="12.75" customHeight="1">
      <c r="A29" s="1"/>
      <c r="F29" s="1"/>
      <c r="G29" s="1"/>
      <c r="H29" s="1"/>
      <c r="I29" s="1"/>
      <c r="N29" s="1"/>
      <c r="O29" s="1"/>
      <c r="P29" s="1"/>
      <c r="Q29" s="1"/>
      <c r="R29" s="1"/>
      <c r="S29" s="1"/>
      <c r="T29" s="1"/>
      <c r="U29" s="1"/>
      <c r="V29" s="1"/>
      <c r="W29" s="1"/>
      <c r="X29" s="1"/>
      <c r="Y29" s="1"/>
      <c r="Z29" s="1"/>
    </row>
    <row r="30" ht="12.75" customHeight="1">
      <c r="A30" s="1"/>
      <c r="F30" s="1"/>
      <c r="G30" s="1"/>
      <c r="H30" s="1"/>
      <c r="I30" s="1"/>
      <c r="N30" s="1"/>
      <c r="O30" s="1"/>
      <c r="P30" s="1"/>
      <c r="Q30" s="1"/>
      <c r="R30" s="1"/>
      <c r="S30" s="1"/>
      <c r="T30" s="1"/>
      <c r="U30" s="1"/>
      <c r="V30" s="1"/>
      <c r="W30" s="1"/>
      <c r="X30" s="1"/>
      <c r="Y30" s="1"/>
      <c r="Z30" s="1"/>
    </row>
    <row r="31" ht="12.75" customHeight="1">
      <c r="A31" s="1"/>
      <c r="F31" s="1"/>
      <c r="G31" s="1"/>
      <c r="H31" s="1"/>
      <c r="I31" s="1"/>
      <c r="N31" s="1"/>
      <c r="O31" s="1"/>
      <c r="P31" s="1"/>
      <c r="Q31" s="1"/>
      <c r="R31" s="1"/>
      <c r="S31" s="1"/>
      <c r="T31" s="1"/>
      <c r="U31" s="1"/>
      <c r="V31" s="1"/>
      <c r="W31" s="1"/>
      <c r="X31" s="1"/>
      <c r="Y31" s="1"/>
      <c r="Z31" s="1"/>
    </row>
    <row r="32" ht="12.75" customHeight="1">
      <c r="A32" s="1"/>
      <c r="F32" s="1"/>
      <c r="G32" s="1"/>
      <c r="H32" s="1"/>
      <c r="I32" s="1"/>
      <c r="N32" s="1"/>
      <c r="O32" s="1"/>
      <c r="P32" s="1"/>
      <c r="Q32" s="1"/>
      <c r="R32" s="1"/>
      <c r="S32" s="1"/>
      <c r="T32" s="1"/>
      <c r="U32" s="1"/>
      <c r="V32" s="1"/>
      <c r="W32" s="1"/>
      <c r="X32" s="1"/>
      <c r="Y32" s="1"/>
      <c r="Z32" s="1"/>
    </row>
    <row r="33" ht="12.75" customHeight="1">
      <c r="A33" s="1"/>
      <c r="F33" s="1"/>
      <c r="G33" s="1"/>
      <c r="H33" s="1"/>
      <c r="I33" s="1"/>
      <c r="N33" s="1"/>
      <c r="O33" s="1"/>
      <c r="P33" s="1"/>
      <c r="Q33" s="1"/>
      <c r="R33" s="1"/>
      <c r="S33" s="1"/>
      <c r="T33" s="1"/>
      <c r="U33" s="1"/>
      <c r="V33" s="1"/>
      <c r="W33" s="1"/>
      <c r="X33" s="1"/>
      <c r="Y33" s="1"/>
      <c r="Z33" s="1"/>
    </row>
    <row r="34" ht="12.75" customHeight="1">
      <c r="A34" s="1"/>
      <c r="F34" s="1"/>
      <c r="G34" s="1"/>
      <c r="H34" s="1"/>
      <c r="I34" s="1"/>
      <c r="N34" s="1"/>
      <c r="O34" s="1"/>
      <c r="P34" s="1"/>
      <c r="Q34" s="1"/>
      <c r="R34" s="1"/>
      <c r="S34" s="1"/>
      <c r="T34" s="1"/>
      <c r="U34" s="1"/>
      <c r="V34" s="1"/>
      <c r="W34" s="1"/>
      <c r="X34" s="1"/>
      <c r="Y34" s="1"/>
      <c r="Z34" s="1"/>
    </row>
    <row r="35" ht="12.75" customHeight="1">
      <c r="A35" s="1"/>
      <c r="F35" s="1"/>
      <c r="G35" s="1"/>
      <c r="H35" s="1"/>
      <c r="I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9" t="str">
        <f>IF(Instructions!$B$23="Yes", Sheet6!$C$2,"")&amp;IF(Instructions!$B$24="Yes", Sheet6!$C$4,"")&amp;IF(Instructions!$B$25="Yes", Sheet6!$C$6,"")</f>
        <v>The United States has no agency, authority or administration that independently reports, investigates, and shares learning on a regional or national level. Healthcare is an industry that needs to become highly accurate and reliable, similar to aviation, nuclear power, manufacturing, and the oil industries, all of whom have regulatory oversight. The creation of a parallel Patient Safety Oversight of, by, and for patients would help support a transparent patient-centered culture of safety in healthcare that enables provider organizations to more rapidly identify risks, learn from each other’s experiences and spread innovative solutions. We want your help bringing oversight to patient safety. We’re behind, it’s harming patients and you can help.</v>
      </c>
      <c r="F37" s="1"/>
      <c r="G37" s="1"/>
      <c r="H37" s="1"/>
      <c r="I37" s="1"/>
      <c r="J37" s="9" t="str">
        <f>IF(Instructions!$B$23="Yes", Sheet6!$C$2,"")&amp;IF(Instructions!$B$24="Yes", Sheet6!$C$4,"")&amp;IF(Instructions!$B$25="Yes", Sheet6!$C$6,"")</f>
        <v>The United States has no agency, authority or administration that independently reports, investigates, and shares learning on a regional or national level. Healthcare is an industry that needs to become highly accurate and reliable, similar to aviation, nuclear power, manufacturing, and the oil industries, all of whom have regulatory oversight. The creation of a parallel Patient Safety Oversight of, by, and for patients would help support a transparent patient-centered culture of safety in healthcare that enables provider organizations to more rapidly identify risks, learn from each other’s experiences and spread innovative solutions. We want your help bringing oversight to patient safety. We’re behind, it’s harming patients and you can help.</v>
      </c>
      <c r="N37" s="1"/>
      <c r="O37" s="1"/>
      <c r="P37" s="1"/>
      <c r="Q37" s="1"/>
      <c r="R37" s="1"/>
      <c r="S37" s="1"/>
      <c r="T37" s="1"/>
      <c r="U37" s="1"/>
      <c r="V37" s="1"/>
      <c r="W37" s="1"/>
      <c r="X37" s="1"/>
      <c r="Y37" s="1"/>
      <c r="Z37" s="1"/>
    </row>
    <row r="38" ht="12.75" customHeight="1">
      <c r="A38" s="1"/>
      <c r="F38" s="1"/>
      <c r="G38" s="1"/>
      <c r="H38" s="1"/>
      <c r="I38" s="1"/>
      <c r="N38" s="1"/>
      <c r="O38" s="1"/>
      <c r="P38" s="1"/>
      <c r="Q38" s="1"/>
      <c r="R38" s="1"/>
      <c r="S38" s="1"/>
      <c r="T38" s="1"/>
      <c r="U38" s="1"/>
      <c r="V38" s="1"/>
      <c r="W38" s="1"/>
      <c r="X38" s="1"/>
      <c r="Y38" s="1"/>
      <c r="Z38" s="1"/>
    </row>
    <row r="39" ht="12.75" customHeight="1">
      <c r="A39" s="1"/>
      <c r="F39" s="1"/>
      <c r="G39" s="1"/>
      <c r="H39" s="1"/>
      <c r="I39" s="1"/>
      <c r="N39" s="1"/>
      <c r="O39" s="1"/>
      <c r="P39" s="1"/>
      <c r="Q39" s="1"/>
      <c r="R39" s="1"/>
      <c r="S39" s="1"/>
      <c r="T39" s="1"/>
      <c r="U39" s="1"/>
      <c r="V39" s="1"/>
      <c r="W39" s="1"/>
      <c r="X39" s="1"/>
      <c r="Y39" s="1"/>
      <c r="Z39" s="1"/>
    </row>
    <row r="40" ht="12.75" customHeight="1">
      <c r="A40" s="1"/>
      <c r="F40" s="1"/>
      <c r="G40" s="1"/>
      <c r="H40" s="1"/>
      <c r="I40" s="1"/>
      <c r="N40" s="1"/>
      <c r="O40" s="1"/>
      <c r="P40" s="1"/>
      <c r="Q40" s="1"/>
      <c r="R40" s="1"/>
      <c r="S40" s="1"/>
      <c r="T40" s="1"/>
      <c r="U40" s="1"/>
      <c r="V40" s="1"/>
      <c r="W40" s="1"/>
      <c r="X40" s="1"/>
      <c r="Y40" s="1"/>
      <c r="Z40" s="1"/>
    </row>
    <row r="41" ht="12.75" customHeight="1">
      <c r="A41" s="1"/>
      <c r="F41" s="1"/>
      <c r="G41" s="1"/>
      <c r="H41" s="1"/>
      <c r="I41" s="1"/>
      <c r="N41" s="1"/>
      <c r="O41" s="1"/>
      <c r="P41" s="1"/>
      <c r="Q41" s="1"/>
      <c r="R41" s="1"/>
      <c r="S41" s="1"/>
      <c r="T41" s="1"/>
      <c r="U41" s="1"/>
      <c r="V41" s="1"/>
      <c r="W41" s="1"/>
      <c r="X41" s="1"/>
      <c r="Y41" s="1"/>
      <c r="Z41" s="1"/>
    </row>
    <row r="42" ht="12.75" customHeight="1">
      <c r="A42" s="1"/>
      <c r="F42" s="1"/>
      <c r="G42" s="1"/>
      <c r="H42" s="1"/>
      <c r="I42" s="1"/>
      <c r="N42" s="1"/>
      <c r="O42" s="1"/>
      <c r="P42" s="1"/>
      <c r="Q42" s="1"/>
      <c r="R42" s="1"/>
      <c r="S42" s="1"/>
      <c r="T42" s="1"/>
      <c r="U42" s="1"/>
      <c r="V42" s="1"/>
      <c r="W42" s="1"/>
      <c r="X42" s="1"/>
      <c r="Y42" s="1"/>
      <c r="Z42" s="1"/>
    </row>
    <row r="43" ht="12.75" customHeight="1">
      <c r="A43" s="1"/>
      <c r="F43" s="1"/>
      <c r="G43" s="1"/>
      <c r="H43" s="1"/>
      <c r="I43" s="1"/>
      <c r="N43" s="1"/>
      <c r="O43" s="1"/>
      <c r="P43" s="1"/>
      <c r="Q43" s="1"/>
      <c r="R43" s="1"/>
      <c r="S43" s="1"/>
      <c r="T43" s="1"/>
      <c r="U43" s="1"/>
      <c r="V43" s="1"/>
      <c r="W43" s="1"/>
      <c r="X43" s="1"/>
      <c r="Y43" s="1"/>
      <c r="Z43" s="1"/>
    </row>
    <row r="44" ht="12.75" customHeight="1">
      <c r="A44" s="1"/>
      <c r="F44" s="1"/>
      <c r="G44" s="1"/>
      <c r="H44" s="1"/>
      <c r="I44" s="1"/>
      <c r="N44" s="1"/>
      <c r="O44" s="1"/>
      <c r="P44" s="1"/>
      <c r="Q44" s="1"/>
      <c r="R44" s="1"/>
      <c r="S44" s="1"/>
      <c r="T44" s="1"/>
      <c r="U44" s="1"/>
      <c r="V44" s="1"/>
      <c r="W44" s="1"/>
      <c r="X44" s="1"/>
      <c r="Y44" s="1"/>
      <c r="Z44" s="1"/>
    </row>
    <row r="45" ht="12.75" customHeight="1">
      <c r="A45" s="1"/>
      <c r="F45" s="1"/>
      <c r="G45" s="1"/>
      <c r="H45" s="1"/>
      <c r="I45" s="1"/>
      <c r="N45" s="1"/>
      <c r="O45" s="1"/>
      <c r="P45" s="1"/>
      <c r="Q45" s="1"/>
      <c r="R45" s="1"/>
      <c r="S45" s="1"/>
      <c r="T45" s="1"/>
      <c r="U45" s="1"/>
      <c r="V45" s="1"/>
      <c r="W45" s="1"/>
      <c r="X45" s="1"/>
      <c r="Y45" s="1"/>
      <c r="Z45" s="1"/>
    </row>
    <row r="46" ht="12.75" customHeight="1">
      <c r="A46" s="1"/>
      <c r="F46" s="1"/>
      <c r="G46" s="1"/>
      <c r="H46" s="1"/>
      <c r="I46" s="1"/>
      <c r="N46" s="1"/>
      <c r="O46" s="1"/>
      <c r="P46" s="1"/>
      <c r="Q46" s="1"/>
      <c r="R46" s="1"/>
      <c r="S46" s="1"/>
      <c r="T46" s="1"/>
      <c r="U46" s="1"/>
      <c r="V46" s="1"/>
      <c r="W46" s="1"/>
      <c r="X46" s="1"/>
      <c r="Y46" s="1"/>
      <c r="Z46" s="1"/>
    </row>
    <row r="47" ht="12.75" customHeight="1">
      <c r="A47" s="1"/>
      <c r="F47" s="1"/>
      <c r="G47" s="1"/>
      <c r="H47" s="1"/>
      <c r="I47" s="1"/>
      <c r="N47" s="1"/>
      <c r="O47" s="1"/>
      <c r="P47" s="1"/>
      <c r="Q47" s="1"/>
      <c r="R47" s="1"/>
      <c r="S47" s="1"/>
      <c r="T47" s="1"/>
      <c r="U47" s="1"/>
      <c r="V47" s="1"/>
      <c r="W47" s="1"/>
      <c r="X47" s="1"/>
      <c r="Y47" s="1"/>
      <c r="Z47" s="1"/>
    </row>
    <row r="48" ht="12.75" customHeight="1">
      <c r="A48" s="1"/>
      <c r="F48" s="1"/>
      <c r="G48" s="1"/>
      <c r="H48" s="1"/>
      <c r="I48" s="1"/>
      <c r="N48" s="1"/>
      <c r="O48" s="1"/>
      <c r="P48" s="1"/>
      <c r="Q48" s="1"/>
      <c r="R48" s="1"/>
      <c r="S48" s="1"/>
      <c r="T48" s="1"/>
      <c r="U48" s="1"/>
      <c r="V48" s="1"/>
      <c r="W48" s="1"/>
      <c r="X48" s="1"/>
      <c r="Y48" s="1"/>
      <c r="Z48" s="1"/>
    </row>
    <row r="49" ht="12.75" customHeight="1">
      <c r="A49" s="1"/>
      <c r="F49" s="1"/>
      <c r="G49" s="1"/>
      <c r="H49" s="1"/>
      <c r="I49" s="1"/>
      <c r="N49" s="1"/>
      <c r="O49" s="1"/>
      <c r="P49" s="1"/>
      <c r="Q49" s="1"/>
      <c r="R49" s="1"/>
      <c r="S49" s="1"/>
      <c r="T49" s="1"/>
      <c r="U49" s="1"/>
      <c r="V49" s="1"/>
      <c r="W49" s="1"/>
      <c r="X49" s="1"/>
      <c r="Y49" s="1"/>
      <c r="Z49" s="1"/>
    </row>
    <row r="50" ht="12.75" customHeight="1">
      <c r="A50" s="1"/>
      <c r="F50" s="1"/>
      <c r="G50" s="1"/>
      <c r="H50" s="1"/>
      <c r="I50" s="1"/>
      <c r="N50" s="1"/>
      <c r="O50" s="1"/>
      <c r="P50" s="1"/>
      <c r="Q50" s="1"/>
      <c r="R50" s="1"/>
      <c r="S50" s="1"/>
      <c r="T50" s="1"/>
      <c r="U50" s="1"/>
      <c r="V50" s="1"/>
      <c r="W50" s="1"/>
      <c r="X50" s="1"/>
      <c r="Y50" s="1"/>
      <c r="Z50" s="1"/>
    </row>
    <row r="51" ht="12.75" customHeight="1">
      <c r="A51" s="1"/>
      <c r="F51" s="1"/>
      <c r="G51" s="1"/>
      <c r="H51" s="1"/>
      <c r="I51" s="1"/>
      <c r="N51" s="1"/>
      <c r="O51" s="1"/>
      <c r="P51" s="1"/>
      <c r="Q51" s="1"/>
      <c r="R51" s="1"/>
      <c r="S51" s="1"/>
      <c r="T51" s="1"/>
      <c r="U51" s="1"/>
      <c r="V51" s="1"/>
      <c r="W51" s="1"/>
      <c r="X51" s="1"/>
      <c r="Y51" s="1"/>
      <c r="Z51" s="1"/>
    </row>
    <row r="52" ht="12.75" customHeight="1">
      <c r="A52" s="1"/>
      <c r="F52" s="1"/>
      <c r="G52" s="1"/>
      <c r="H52" s="1"/>
      <c r="I52" s="1"/>
      <c r="N52" s="1"/>
      <c r="O52" s="1"/>
      <c r="P52" s="1"/>
      <c r="Q52" s="1"/>
      <c r="R52" s="1"/>
      <c r="S52" s="1"/>
      <c r="T52" s="1"/>
      <c r="U52" s="1"/>
      <c r="V52" s="1"/>
      <c r="W52" s="1"/>
      <c r="X52" s="1"/>
      <c r="Y52" s="1"/>
      <c r="Z52" s="1"/>
    </row>
    <row r="53" ht="12.75" customHeight="1">
      <c r="A53" s="1"/>
      <c r="F53" s="1"/>
      <c r="G53" s="1"/>
      <c r="H53" s="1"/>
      <c r="I53" s="1"/>
      <c r="J53" s="9"/>
      <c r="K53" s="9"/>
      <c r="L53" s="9"/>
      <c r="M53" s="9"/>
      <c r="N53" s="1"/>
      <c r="O53" s="1"/>
      <c r="P53" s="1"/>
      <c r="Q53" s="1"/>
      <c r="R53" s="1"/>
      <c r="S53" s="1"/>
      <c r="T53" s="1"/>
      <c r="U53" s="1"/>
      <c r="V53" s="1"/>
      <c r="W53" s="1"/>
      <c r="X53" s="1"/>
      <c r="Y53" s="1"/>
      <c r="Z53" s="1"/>
    </row>
    <row r="54" ht="12.75" customHeight="1">
      <c r="A54" s="1"/>
      <c r="F54" s="1"/>
      <c r="G54" s="1"/>
      <c r="H54" s="1"/>
      <c r="I54" s="1"/>
      <c r="J54" s="9"/>
      <c r="K54" s="9"/>
      <c r="L54" s="9"/>
      <c r="M54" s="9"/>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9" t="str">
        <f>Sheet6!$C$8</f>
        <v>Evidence suggests that a strong safety culture is associated with reduced adverse events and lower mortality rates which result in lower costs overall. As your constituent, I urge you to support the above-mentioned pleas in order to advocate for a "zero-tolerance" patient safety approach in order to reach ZERO preventable patient deaths. </v>
      </c>
      <c r="F56" s="1"/>
      <c r="G56" s="1"/>
      <c r="H56" s="1"/>
      <c r="I56" s="1"/>
      <c r="J56" s="9" t="str">
        <f>Sheet6!$C$8</f>
        <v>Evidence suggests that a strong safety culture is associated with reduced adverse events and lower mortality rates which result in lower costs overall. As your constituent, I urge you to support the above-mentioned pleas in order to advocate for a "zero-tolerance" patient safety approach in order to reach ZERO preventable patient deaths. </v>
      </c>
      <c r="N56" s="1"/>
      <c r="O56" s="1"/>
      <c r="P56" s="1"/>
      <c r="Q56" s="1"/>
      <c r="R56" s="1"/>
      <c r="S56" s="1"/>
      <c r="T56" s="1"/>
      <c r="U56" s="1"/>
      <c r="V56" s="1"/>
      <c r="W56" s="1"/>
      <c r="X56" s="1"/>
      <c r="Y56" s="1"/>
      <c r="Z56" s="1"/>
    </row>
    <row r="57" ht="12.75" customHeight="1">
      <c r="A57" s="1"/>
      <c r="F57" s="1"/>
      <c r="G57" s="1"/>
      <c r="H57" s="1"/>
      <c r="I57" s="1"/>
      <c r="N57" s="1"/>
      <c r="O57" s="1"/>
      <c r="P57" s="1"/>
      <c r="Q57" s="1"/>
      <c r="R57" s="1"/>
      <c r="S57" s="1"/>
      <c r="T57" s="1"/>
      <c r="U57" s="1"/>
      <c r="V57" s="1"/>
      <c r="W57" s="1"/>
      <c r="X57" s="1"/>
      <c r="Y57" s="1"/>
      <c r="Z57" s="1"/>
    </row>
    <row r="58" ht="12.75" customHeight="1">
      <c r="A58" s="1"/>
      <c r="F58" s="1"/>
      <c r="G58" s="1"/>
      <c r="H58" s="1"/>
      <c r="I58" s="1"/>
      <c r="N58" s="1"/>
      <c r="O58" s="1"/>
      <c r="P58" s="1"/>
      <c r="Q58" s="1"/>
      <c r="R58" s="1"/>
      <c r="S58" s="1"/>
      <c r="T58" s="1"/>
      <c r="U58" s="1"/>
      <c r="V58" s="1"/>
      <c r="W58" s="1"/>
      <c r="X58" s="1"/>
      <c r="Y58" s="1"/>
      <c r="Z58" s="1"/>
    </row>
    <row r="59" ht="12.75" customHeight="1">
      <c r="A59" s="1"/>
      <c r="F59" s="1"/>
      <c r="G59" s="1"/>
      <c r="H59" s="1"/>
      <c r="I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2" t="str">
        <f>Sheet6!$C$10</f>
        <v>Thank you for your time and consideration in reading this letter.</v>
      </c>
      <c r="F61" s="1"/>
      <c r="G61" s="1"/>
      <c r="H61" s="1"/>
      <c r="I61" s="1"/>
      <c r="J61" s="12" t="str">
        <f>Sheet6!$C$10</f>
        <v>Thank you for your time and consideration in reading this letter.</v>
      </c>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t="s">
        <v>50</v>
      </c>
      <c r="C64" s="1"/>
      <c r="D64" s="1"/>
      <c r="E64" s="1"/>
      <c r="F64" s="1"/>
      <c r="G64" s="1"/>
      <c r="H64" s="1"/>
      <c r="I64" s="1"/>
      <c r="J64" s="1" t="s">
        <v>50</v>
      </c>
      <c r="K64" s="1"/>
      <c r="L64" s="1"/>
      <c r="M64" s="1"/>
      <c r="N64" s="1"/>
      <c r="O64" s="1"/>
      <c r="P64" s="1"/>
      <c r="Q64" s="1"/>
      <c r="R64" s="1"/>
      <c r="S64" s="1"/>
      <c r="T64" s="1"/>
      <c r="U64" s="1"/>
      <c r="V64" s="1"/>
      <c r="W64" s="1"/>
      <c r="X64" s="1"/>
      <c r="Y64" s="1"/>
      <c r="Z64" s="1"/>
    </row>
    <row r="65" ht="12.75" customHeight="1">
      <c r="A65" s="1"/>
      <c r="B65" s="15" t="str">
        <f>Instructions!$C$8</f>
        <v/>
      </c>
      <c r="C65" s="1"/>
      <c r="D65" s="1"/>
      <c r="E65" s="1"/>
      <c r="F65" s="1"/>
      <c r="G65" s="1"/>
      <c r="H65" s="1"/>
      <c r="I65" s="1"/>
      <c r="J65" s="12" t="str">
        <f>Instructions!$C$8</f>
        <v/>
      </c>
      <c r="K65" s="1"/>
      <c r="L65" s="1"/>
      <c r="M65" s="1"/>
      <c r="N65" s="1"/>
      <c r="O65" s="1"/>
      <c r="P65" s="1"/>
      <c r="Q65" s="1"/>
      <c r="R65" s="1"/>
      <c r="S65" s="1"/>
      <c r="T65" s="1"/>
      <c r="U65" s="1"/>
      <c r="V65" s="1"/>
      <c r="W65" s="1"/>
      <c r="X65" s="1"/>
      <c r="Y65" s="1"/>
      <c r="Z65" s="1"/>
    </row>
    <row r="66" ht="12.75" customHeight="1">
      <c r="A66" s="1"/>
      <c r="B66" s="15" t="str">
        <f>Instructions!$C$15</f>
        <v/>
      </c>
      <c r="C66" s="1"/>
      <c r="D66" s="1"/>
      <c r="E66" s="1"/>
      <c r="F66" s="1"/>
      <c r="G66" s="1"/>
      <c r="H66" s="1"/>
      <c r="I66" s="1"/>
      <c r="J66" s="12" t="str">
        <f>Instructions!$C$15</f>
        <v/>
      </c>
      <c r="K66" s="1"/>
      <c r="L66" s="1"/>
      <c r="M66" s="1"/>
      <c r="N66" s="1"/>
      <c r="O66" s="1"/>
      <c r="P66" s="1"/>
      <c r="Q66" s="1"/>
      <c r="R66" s="1"/>
      <c r="S66" s="1"/>
      <c r="T66" s="1"/>
      <c r="U66" s="1"/>
      <c r="V66" s="1"/>
      <c r="W66" s="1"/>
      <c r="X66" s="1"/>
      <c r="Y66" s="1"/>
      <c r="Z66" s="1"/>
    </row>
    <row r="67" ht="12.75" customHeight="1">
      <c r="A67" s="1"/>
      <c r="B67" s="15" t="str">
        <f>CONCAT(Instructions!$C$16,","," ",Instructions!$C$17," ",Instructions!$C$18)</f>
        <v>#N/A</v>
      </c>
      <c r="C67" s="1"/>
      <c r="D67" s="1"/>
      <c r="E67" s="1"/>
      <c r="F67" s="1"/>
      <c r="G67" s="1"/>
      <c r="H67" s="1"/>
      <c r="I67" s="1"/>
      <c r="J67" s="12" t="str">
        <f>CONCAT(Instructions!$C$16,","," ",Instructions!$C$17," ",Instructions!$C$18)</f>
        <v>#N/A</v>
      </c>
      <c r="K67" s="1"/>
      <c r="L67" s="1"/>
      <c r="M67" s="1"/>
      <c r="N67" s="1"/>
      <c r="O67" s="1"/>
      <c r="P67" s="1"/>
      <c r="Q67" s="1"/>
      <c r="R67" s="1"/>
      <c r="S67" s="1"/>
      <c r="T67" s="1"/>
      <c r="U67" s="1"/>
      <c r="V67" s="1"/>
      <c r="W67" s="1"/>
      <c r="X67" s="1"/>
      <c r="Y67" s="1"/>
      <c r="Z67" s="1"/>
    </row>
    <row r="68" ht="12.75" customHeight="1">
      <c r="A68" s="1"/>
      <c r="B68" s="33" t="str">
        <f>Instructions!$G$14</f>
        <v/>
      </c>
      <c r="C68" s="1"/>
      <c r="D68" s="1"/>
      <c r="E68" s="1"/>
      <c r="F68" s="1"/>
      <c r="G68" s="1"/>
      <c r="H68" s="1"/>
      <c r="I68" s="1"/>
      <c r="J68" s="33" t="str">
        <f>Instructions!$G$14</f>
        <v/>
      </c>
      <c r="K68" s="1"/>
      <c r="L68" s="1"/>
      <c r="M68" s="1"/>
      <c r="N68" s="1"/>
      <c r="O68" s="1"/>
      <c r="P68" s="1"/>
      <c r="Q68" s="1"/>
      <c r="R68" s="1"/>
      <c r="S68" s="1"/>
      <c r="T68" s="1"/>
      <c r="U68" s="1"/>
      <c r="V68" s="1"/>
      <c r="W68" s="1"/>
      <c r="X68" s="1"/>
      <c r="Y68" s="1"/>
      <c r="Z68" s="1"/>
    </row>
    <row r="69" ht="12.75" customHeight="1">
      <c r="A69" s="1"/>
      <c r="B69" s="33" t="str">
        <f>Instructions!$G$16</f>
        <v/>
      </c>
      <c r="C69" s="1"/>
      <c r="D69" s="1"/>
      <c r="E69" s="1"/>
      <c r="F69" s="1"/>
      <c r="G69" s="1"/>
      <c r="H69" s="1"/>
      <c r="I69" s="1"/>
      <c r="J69" s="33" t="str">
        <f>Instructions!$G$16</f>
        <v/>
      </c>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A1:H1"/>
    <mergeCell ref="I1:N1"/>
    <mergeCell ref="B10:E11"/>
    <mergeCell ref="J10:M11"/>
    <mergeCell ref="B13:E23"/>
    <mergeCell ref="J13:M23"/>
    <mergeCell ref="J24:M25"/>
    <mergeCell ref="B61:E61"/>
    <mergeCell ref="J61:M61"/>
    <mergeCell ref="B24:E25"/>
    <mergeCell ref="B27:E35"/>
    <mergeCell ref="J27:M35"/>
    <mergeCell ref="B37:E54"/>
    <mergeCell ref="J37:M52"/>
    <mergeCell ref="B56:E59"/>
    <mergeCell ref="J56:M59"/>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3"/>
    <col customWidth="1" min="2" max="2" width="10.5"/>
    <col customWidth="1" min="3" max="3" width="18.0"/>
    <col customWidth="1" min="4" max="4" width="16.75"/>
    <col customWidth="1" min="5" max="5" width="10.5"/>
    <col customWidth="1" min="6" max="7" width="15.75"/>
    <col customWidth="1" min="8" max="8" width="58.0"/>
    <col customWidth="1" min="9" max="26" width="7.63"/>
  </cols>
  <sheetData>
    <row r="1" ht="14.25" customHeight="1">
      <c r="A1" s="36" t="s">
        <v>16</v>
      </c>
      <c r="B1" s="36" t="s">
        <v>54</v>
      </c>
      <c r="C1" s="36" t="s">
        <v>55</v>
      </c>
      <c r="D1" s="36" t="s">
        <v>56</v>
      </c>
      <c r="E1" s="36" t="s">
        <v>57</v>
      </c>
      <c r="F1" s="36" t="s">
        <v>58</v>
      </c>
      <c r="G1" s="36" t="s">
        <v>59</v>
      </c>
      <c r="H1" s="36" t="s">
        <v>60</v>
      </c>
    </row>
    <row r="2" ht="14.25" customHeight="1">
      <c r="A2" s="36" t="s">
        <v>61</v>
      </c>
      <c r="B2" s="36" t="s">
        <v>62</v>
      </c>
      <c r="C2" s="36" t="s">
        <v>63</v>
      </c>
      <c r="D2" s="36" t="s">
        <v>64</v>
      </c>
      <c r="E2" s="36" t="s">
        <v>65</v>
      </c>
      <c r="F2" s="36" t="s">
        <v>66</v>
      </c>
      <c r="G2" s="36" t="s">
        <v>67</v>
      </c>
      <c r="H2" s="36" t="s">
        <v>68</v>
      </c>
    </row>
    <row r="3" ht="14.25" customHeight="1">
      <c r="A3" s="36" t="s">
        <v>61</v>
      </c>
      <c r="B3" s="36" t="s">
        <v>62</v>
      </c>
      <c r="C3" s="36" t="s">
        <v>69</v>
      </c>
      <c r="D3" s="36" t="s">
        <v>70</v>
      </c>
      <c r="E3" s="36" t="s">
        <v>65</v>
      </c>
      <c r="F3" s="36" t="s">
        <v>71</v>
      </c>
      <c r="G3" s="36" t="s">
        <v>72</v>
      </c>
      <c r="H3" s="36" t="s">
        <v>73</v>
      </c>
    </row>
    <row r="4" ht="14.25" customHeight="1">
      <c r="A4" s="36" t="s">
        <v>74</v>
      </c>
      <c r="B4" s="36" t="s">
        <v>75</v>
      </c>
      <c r="C4" s="36" t="s">
        <v>76</v>
      </c>
      <c r="D4" s="36" t="s">
        <v>77</v>
      </c>
      <c r="E4" s="36" t="s">
        <v>65</v>
      </c>
      <c r="F4" s="36" t="s">
        <v>78</v>
      </c>
      <c r="G4" s="36" t="s">
        <v>79</v>
      </c>
      <c r="H4" s="36" t="s">
        <v>80</v>
      </c>
    </row>
    <row r="5" ht="14.25" customHeight="1">
      <c r="A5" s="36" t="s">
        <v>74</v>
      </c>
      <c r="B5" s="36" t="s">
        <v>75</v>
      </c>
      <c r="C5" s="36" t="s">
        <v>81</v>
      </c>
      <c r="D5" s="36" t="s">
        <v>82</v>
      </c>
      <c r="E5" s="36" t="s">
        <v>65</v>
      </c>
      <c r="F5" s="36" t="s">
        <v>83</v>
      </c>
      <c r="G5" s="36" t="s">
        <v>84</v>
      </c>
      <c r="H5" s="36" t="s">
        <v>85</v>
      </c>
    </row>
    <row r="6" ht="14.25" customHeight="1">
      <c r="A6" s="36" t="s">
        <v>86</v>
      </c>
      <c r="B6" s="36" t="s">
        <v>87</v>
      </c>
      <c r="C6" s="36" t="s">
        <v>88</v>
      </c>
      <c r="D6" s="36" t="s">
        <v>89</v>
      </c>
      <c r="E6" s="36" t="s">
        <v>90</v>
      </c>
      <c r="F6" s="36" t="s">
        <v>91</v>
      </c>
      <c r="G6" s="36" t="s">
        <v>92</v>
      </c>
      <c r="H6" s="36" t="s">
        <v>93</v>
      </c>
    </row>
    <row r="7" ht="14.25" customHeight="1">
      <c r="A7" s="36" t="s">
        <v>86</v>
      </c>
      <c r="B7" s="36" t="s">
        <v>87</v>
      </c>
      <c r="C7" s="36" t="s">
        <v>94</v>
      </c>
      <c r="D7" s="36" t="s">
        <v>95</v>
      </c>
      <c r="E7" s="36" t="s">
        <v>90</v>
      </c>
      <c r="F7" s="36" t="s">
        <v>96</v>
      </c>
      <c r="G7" s="36" t="s">
        <v>97</v>
      </c>
      <c r="H7" s="36" t="s">
        <v>98</v>
      </c>
    </row>
    <row r="8" ht="14.25" customHeight="1">
      <c r="A8" s="36" t="s">
        <v>99</v>
      </c>
      <c r="B8" s="36" t="s">
        <v>100</v>
      </c>
      <c r="C8" s="36" t="s">
        <v>101</v>
      </c>
      <c r="D8" s="36" t="s">
        <v>102</v>
      </c>
      <c r="E8" s="36" t="s">
        <v>65</v>
      </c>
      <c r="F8" s="36" t="s">
        <v>103</v>
      </c>
      <c r="G8" s="36" t="s">
        <v>104</v>
      </c>
      <c r="H8" s="36" t="s">
        <v>105</v>
      </c>
    </row>
    <row r="9" ht="14.25" customHeight="1">
      <c r="A9" s="36" t="s">
        <v>99</v>
      </c>
      <c r="B9" s="36" t="s">
        <v>100</v>
      </c>
      <c r="C9" s="36" t="s">
        <v>106</v>
      </c>
      <c r="D9" s="36" t="s">
        <v>107</v>
      </c>
      <c r="E9" s="36" t="s">
        <v>65</v>
      </c>
      <c r="F9" s="36" t="s">
        <v>108</v>
      </c>
      <c r="G9" s="36" t="s">
        <v>109</v>
      </c>
      <c r="H9" s="36" t="s">
        <v>110</v>
      </c>
    </row>
    <row r="10" ht="14.25" customHeight="1">
      <c r="A10" s="36" t="s">
        <v>111</v>
      </c>
      <c r="B10" s="36" t="s">
        <v>112</v>
      </c>
      <c r="C10" s="36" t="s">
        <v>113</v>
      </c>
      <c r="D10" s="36" t="s">
        <v>114</v>
      </c>
      <c r="E10" s="36" t="s">
        <v>90</v>
      </c>
      <c r="F10" s="36" t="s">
        <v>115</v>
      </c>
      <c r="G10" s="36" t="s">
        <v>116</v>
      </c>
      <c r="H10" s="36" t="s">
        <v>117</v>
      </c>
    </row>
    <row r="11" ht="14.25" customHeight="1">
      <c r="A11" s="36" t="s">
        <v>111</v>
      </c>
      <c r="B11" s="36" t="s">
        <v>112</v>
      </c>
      <c r="C11" s="36" t="s">
        <v>118</v>
      </c>
      <c r="D11" s="36" t="s">
        <v>119</v>
      </c>
      <c r="E11" s="36" t="s">
        <v>90</v>
      </c>
      <c r="F11" s="36" t="s">
        <v>120</v>
      </c>
      <c r="G11" s="36" t="s">
        <v>121</v>
      </c>
      <c r="H11" s="36" t="s">
        <v>122</v>
      </c>
    </row>
    <row r="12" ht="14.25" customHeight="1">
      <c r="A12" s="36" t="s">
        <v>123</v>
      </c>
      <c r="B12" s="36" t="s">
        <v>124</v>
      </c>
      <c r="C12" s="36" t="s">
        <v>125</v>
      </c>
      <c r="D12" s="36" t="s">
        <v>126</v>
      </c>
      <c r="E12" s="36" t="s">
        <v>90</v>
      </c>
      <c r="F12" s="36" t="s">
        <v>127</v>
      </c>
      <c r="G12" s="36" t="s">
        <v>128</v>
      </c>
      <c r="H12" s="36" t="s">
        <v>129</v>
      </c>
    </row>
    <row r="13" ht="14.25" customHeight="1">
      <c r="A13" s="36" t="s">
        <v>123</v>
      </c>
      <c r="B13" s="36" t="s">
        <v>124</v>
      </c>
      <c r="C13" s="36" t="s">
        <v>130</v>
      </c>
      <c r="D13" s="36" t="s">
        <v>131</v>
      </c>
      <c r="E13" s="36" t="s">
        <v>90</v>
      </c>
      <c r="F13" s="36" t="s">
        <v>132</v>
      </c>
      <c r="G13" s="36" t="s">
        <v>133</v>
      </c>
      <c r="H13" s="36" t="s">
        <v>134</v>
      </c>
    </row>
    <row r="14" ht="14.25" customHeight="1">
      <c r="A14" s="36" t="s">
        <v>135</v>
      </c>
      <c r="B14" s="36" t="s">
        <v>136</v>
      </c>
      <c r="C14" s="36" t="s">
        <v>137</v>
      </c>
      <c r="D14" s="36" t="s">
        <v>138</v>
      </c>
      <c r="E14" s="36" t="s">
        <v>90</v>
      </c>
      <c r="F14" s="36" t="s">
        <v>139</v>
      </c>
      <c r="G14" s="36" t="s">
        <v>140</v>
      </c>
      <c r="H14" s="36" t="s">
        <v>141</v>
      </c>
    </row>
    <row r="15" ht="14.25" customHeight="1">
      <c r="A15" s="36" t="s">
        <v>135</v>
      </c>
      <c r="B15" s="36" t="s">
        <v>136</v>
      </c>
      <c r="C15" s="36" t="s">
        <v>142</v>
      </c>
      <c r="D15" s="36" t="s">
        <v>143</v>
      </c>
      <c r="E15" s="36" t="s">
        <v>90</v>
      </c>
      <c r="F15" s="36" t="s">
        <v>144</v>
      </c>
      <c r="G15" s="36" t="s">
        <v>145</v>
      </c>
      <c r="H15" s="36" t="s">
        <v>146</v>
      </c>
    </row>
    <row r="16" ht="14.25" customHeight="1">
      <c r="A16" s="36" t="s">
        <v>147</v>
      </c>
      <c r="B16" s="36" t="s">
        <v>148</v>
      </c>
      <c r="C16" s="36" t="s">
        <v>149</v>
      </c>
      <c r="D16" s="36" t="s">
        <v>150</v>
      </c>
      <c r="E16" s="36" t="s">
        <v>90</v>
      </c>
      <c r="F16" s="36" t="s">
        <v>151</v>
      </c>
      <c r="G16" s="36" t="s">
        <v>152</v>
      </c>
      <c r="H16" s="36" t="s">
        <v>153</v>
      </c>
    </row>
    <row r="17" ht="14.25" customHeight="1">
      <c r="A17" s="36" t="s">
        <v>147</v>
      </c>
      <c r="B17" s="36" t="s">
        <v>148</v>
      </c>
      <c r="C17" s="36" t="s">
        <v>154</v>
      </c>
      <c r="D17" s="36" t="s">
        <v>155</v>
      </c>
      <c r="E17" s="36" t="s">
        <v>90</v>
      </c>
      <c r="F17" s="36" t="s">
        <v>156</v>
      </c>
      <c r="G17" s="36" t="s">
        <v>157</v>
      </c>
      <c r="H17" s="36" t="s">
        <v>158</v>
      </c>
    </row>
    <row r="18" ht="14.25" customHeight="1">
      <c r="A18" s="36" t="s">
        <v>159</v>
      </c>
      <c r="B18" s="36" t="s">
        <v>160</v>
      </c>
      <c r="C18" s="36"/>
      <c r="D18" s="36"/>
      <c r="E18" s="36"/>
      <c r="F18" s="36"/>
      <c r="G18" s="36"/>
      <c r="H18" s="36"/>
    </row>
    <row r="19" ht="14.25" customHeight="1">
      <c r="A19" s="36" t="s">
        <v>159</v>
      </c>
      <c r="B19" s="36" t="s">
        <v>160</v>
      </c>
      <c r="C19" s="36"/>
      <c r="D19" s="36"/>
      <c r="E19" s="36"/>
      <c r="F19" s="36"/>
      <c r="G19" s="36"/>
      <c r="H19" s="36"/>
    </row>
    <row r="20" ht="14.25" customHeight="1">
      <c r="A20" s="36" t="s">
        <v>161</v>
      </c>
      <c r="B20" s="36" t="s">
        <v>162</v>
      </c>
      <c r="C20" s="36" t="s">
        <v>163</v>
      </c>
      <c r="D20" s="36" t="s">
        <v>164</v>
      </c>
      <c r="E20" s="36" t="s">
        <v>65</v>
      </c>
      <c r="F20" s="36" t="s">
        <v>165</v>
      </c>
      <c r="G20" s="36" t="s">
        <v>166</v>
      </c>
      <c r="H20" s="36" t="s">
        <v>167</v>
      </c>
    </row>
    <row r="21" ht="14.25" customHeight="1">
      <c r="A21" s="36" t="s">
        <v>161</v>
      </c>
      <c r="B21" s="36" t="s">
        <v>162</v>
      </c>
      <c r="C21" s="36" t="s">
        <v>168</v>
      </c>
      <c r="D21" s="36" t="s">
        <v>169</v>
      </c>
      <c r="E21" s="36" t="s">
        <v>65</v>
      </c>
      <c r="F21" s="36" t="s">
        <v>170</v>
      </c>
      <c r="G21" s="36" t="s">
        <v>171</v>
      </c>
      <c r="H21" s="36" t="s">
        <v>172</v>
      </c>
    </row>
    <row r="22" ht="14.25" customHeight="1">
      <c r="A22" s="36" t="s">
        <v>173</v>
      </c>
      <c r="B22" s="36" t="s">
        <v>174</v>
      </c>
      <c r="C22" s="36" t="s">
        <v>175</v>
      </c>
      <c r="D22" s="36" t="s">
        <v>176</v>
      </c>
      <c r="E22" s="36" t="s">
        <v>90</v>
      </c>
      <c r="F22" s="36" t="s">
        <v>177</v>
      </c>
      <c r="G22" s="36" t="s">
        <v>178</v>
      </c>
      <c r="H22" s="36" t="s">
        <v>179</v>
      </c>
    </row>
    <row r="23" ht="14.25" customHeight="1">
      <c r="A23" s="36" t="s">
        <v>173</v>
      </c>
      <c r="B23" s="36" t="s">
        <v>174</v>
      </c>
      <c r="C23" s="36" t="s">
        <v>180</v>
      </c>
      <c r="D23" s="36" t="s">
        <v>181</v>
      </c>
      <c r="E23" s="36" t="s">
        <v>90</v>
      </c>
      <c r="F23" s="36" t="s">
        <v>182</v>
      </c>
      <c r="G23" s="36" t="s">
        <v>183</v>
      </c>
      <c r="H23" s="36" t="s">
        <v>184</v>
      </c>
    </row>
    <row r="24" ht="14.25" customHeight="1">
      <c r="A24" s="36" t="s">
        <v>185</v>
      </c>
      <c r="B24" s="36" t="s">
        <v>186</v>
      </c>
      <c r="C24" s="36" t="s">
        <v>187</v>
      </c>
      <c r="D24" s="36" t="s">
        <v>188</v>
      </c>
      <c r="E24" s="36" t="s">
        <v>90</v>
      </c>
      <c r="F24" s="36" t="s">
        <v>189</v>
      </c>
      <c r="G24" s="36" t="s">
        <v>190</v>
      </c>
      <c r="H24" s="36" t="s">
        <v>191</v>
      </c>
    </row>
    <row r="25" ht="14.25" customHeight="1">
      <c r="A25" s="36" t="s">
        <v>185</v>
      </c>
      <c r="B25" s="36" t="s">
        <v>186</v>
      </c>
      <c r="C25" s="36" t="s">
        <v>192</v>
      </c>
      <c r="D25" s="36" t="s">
        <v>193</v>
      </c>
      <c r="E25" s="36" t="s">
        <v>90</v>
      </c>
      <c r="F25" s="36" t="s">
        <v>194</v>
      </c>
      <c r="G25" s="36" t="s">
        <v>195</v>
      </c>
      <c r="H25" s="36" t="s">
        <v>196</v>
      </c>
    </row>
    <row r="26" ht="14.25" customHeight="1">
      <c r="A26" s="36" t="s">
        <v>197</v>
      </c>
      <c r="B26" s="36" t="s">
        <v>198</v>
      </c>
      <c r="C26" s="36" t="s">
        <v>199</v>
      </c>
      <c r="D26" s="36" t="s">
        <v>200</v>
      </c>
      <c r="E26" s="36" t="s">
        <v>65</v>
      </c>
      <c r="F26" s="36" t="s">
        <v>201</v>
      </c>
      <c r="G26" s="36" t="s">
        <v>202</v>
      </c>
      <c r="H26" s="36" t="s">
        <v>203</v>
      </c>
    </row>
    <row r="27" ht="14.25" customHeight="1">
      <c r="A27" s="36" t="s">
        <v>197</v>
      </c>
      <c r="B27" s="36" t="s">
        <v>198</v>
      </c>
      <c r="C27" s="36" t="s">
        <v>204</v>
      </c>
      <c r="D27" s="36" t="s">
        <v>205</v>
      </c>
      <c r="E27" s="36" t="s">
        <v>65</v>
      </c>
      <c r="F27" s="36" t="s">
        <v>206</v>
      </c>
      <c r="G27" s="36" t="s">
        <v>207</v>
      </c>
      <c r="H27" s="36" t="s">
        <v>208</v>
      </c>
    </row>
    <row r="28" ht="14.25" customHeight="1">
      <c r="A28" s="36" t="s">
        <v>209</v>
      </c>
      <c r="B28" s="36" t="s">
        <v>210</v>
      </c>
      <c r="C28" s="36" t="s">
        <v>211</v>
      </c>
      <c r="D28" s="36" t="s">
        <v>212</v>
      </c>
      <c r="E28" s="36" t="s">
        <v>90</v>
      </c>
      <c r="F28" s="36" t="s">
        <v>213</v>
      </c>
      <c r="G28" s="36" t="s">
        <v>214</v>
      </c>
      <c r="H28" s="36" t="s">
        <v>215</v>
      </c>
    </row>
    <row r="29" ht="14.25" customHeight="1">
      <c r="A29" s="36" t="s">
        <v>209</v>
      </c>
      <c r="B29" s="36" t="s">
        <v>210</v>
      </c>
      <c r="C29" s="36" t="s">
        <v>216</v>
      </c>
      <c r="D29" s="36" t="s">
        <v>217</v>
      </c>
      <c r="E29" s="36" t="s">
        <v>90</v>
      </c>
      <c r="F29" s="36" t="s">
        <v>218</v>
      </c>
      <c r="G29" s="36" t="s">
        <v>219</v>
      </c>
      <c r="H29" s="36" t="s">
        <v>220</v>
      </c>
    </row>
    <row r="30" ht="14.25" customHeight="1">
      <c r="A30" s="36" t="s">
        <v>221</v>
      </c>
      <c r="B30" s="36" t="s">
        <v>222</v>
      </c>
      <c r="C30" s="36" t="s">
        <v>223</v>
      </c>
      <c r="D30" s="36" t="s">
        <v>224</v>
      </c>
      <c r="E30" s="36" t="s">
        <v>65</v>
      </c>
      <c r="F30" s="36" t="s">
        <v>225</v>
      </c>
      <c r="G30" s="36" t="s">
        <v>226</v>
      </c>
      <c r="H30" s="36" t="s">
        <v>227</v>
      </c>
    </row>
    <row r="31" ht="14.25" customHeight="1">
      <c r="A31" s="36" t="s">
        <v>221</v>
      </c>
      <c r="B31" s="36" t="s">
        <v>222</v>
      </c>
      <c r="C31" s="36" t="s">
        <v>228</v>
      </c>
      <c r="D31" s="36" t="s">
        <v>229</v>
      </c>
      <c r="E31" s="36" t="s">
        <v>65</v>
      </c>
      <c r="F31" s="36" t="s">
        <v>230</v>
      </c>
      <c r="G31" s="36" t="s">
        <v>231</v>
      </c>
      <c r="H31" s="36" t="s">
        <v>232</v>
      </c>
    </row>
    <row r="32" ht="14.25" customHeight="1">
      <c r="A32" s="36" t="s">
        <v>233</v>
      </c>
      <c r="B32" s="36" t="s">
        <v>234</v>
      </c>
      <c r="C32" s="36" t="s">
        <v>235</v>
      </c>
      <c r="D32" s="36" t="s">
        <v>236</v>
      </c>
      <c r="E32" s="36" t="s">
        <v>65</v>
      </c>
      <c r="F32" s="36" t="s">
        <v>237</v>
      </c>
      <c r="G32" s="36" t="s">
        <v>238</v>
      </c>
      <c r="H32" s="36" t="s">
        <v>239</v>
      </c>
    </row>
    <row r="33" ht="14.25" customHeight="1">
      <c r="A33" s="36" t="s">
        <v>233</v>
      </c>
      <c r="B33" s="36" t="s">
        <v>234</v>
      </c>
      <c r="C33" s="36" t="s">
        <v>240</v>
      </c>
      <c r="D33" s="36" t="s">
        <v>241</v>
      </c>
      <c r="E33" s="36" t="s">
        <v>65</v>
      </c>
      <c r="F33" s="36" t="s">
        <v>242</v>
      </c>
      <c r="G33" s="36" t="s">
        <v>243</v>
      </c>
      <c r="H33" s="36" t="s">
        <v>244</v>
      </c>
    </row>
    <row r="34" ht="14.25" customHeight="1">
      <c r="A34" s="36" t="s">
        <v>245</v>
      </c>
      <c r="B34" s="36" t="s">
        <v>246</v>
      </c>
      <c r="C34" s="36" t="s">
        <v>247</v>
      </c>
      <c r="D34" s="36" t="s">
        <v>248</v>
      </c>
      <c r="E34" s="36" t="s">
        <v>65</v>
      </c>
      <c r="F34" s="36" t="s">
        <v>249</v>
      </c>
      <c r="G34" s="36" t="s">
        <v>250</v>
      </c>
      <c r="H34" s="36" t="s">
        <v>251</v>
      </c>
    </row>
    <row r="35" ht="14.25" customHeight="1">
      <c r="A35" s="36" t="s">
        <v>245</v>
      </c>
      <c r="B35" s="36" t="s">
        <v>246</v>
      </c>
      <c r="C35" s="36" t="s">
        <v>252</v>
      </c>
      <c r="D35" s="36" t="s">
        <v>253</v>
      </c>
      <c r="E35" s="36" t="s">
        <v>65</v>
      </c>
      <c r="F35" s="36" t="s">
        <v>254</v>
      </c>
      <c r="G35" s="36" t="s">
        <v>255</v>
      </c>
      <c r="H35" s="36" t="s">
        <v>256</v>
      </c>
    </row>
    <row r="36" ht="14.25" customHeight="1">
      <c r="A36" s="36" t="s">
        <v>257</v>
      </c>
      <c r="B36" s="36" t="s">
        <v>258</v>
      </c>
      <c r="C36" s="36" t="s">
        <v>259</v>
      </c>
      <c r="D36" s="36" t="s">
        <v>260</v>
      </c>
      <c r="E36" s="36" t="s">
        <v>65</v>
      </c>
      <c r="F36" s="36" t="s">
        <v>261</v>
      </c>
      <c r="G36" s="36" t="s">
        <v>262</v>
      </c>
      <c r="H36" s="36" t="s">
        <v>263</v>
      </c>
    </row>
    <row r="37" ht="14.25" customHeight="1">
      <c r="A37" s="36" t="s">
        <v>257</v>
      </c>
      <c r="B37" s="36" t="s">
        <v>258</v>
      </c>
      <c r="C37" s="36" t="s">
        <v>264</v>
      </c>
      <c r="D37" s="36" t="s">
        <v>265</v>
      </c>
      <c r="E37" s="36" t="s">
        <v>65</v>
      </c>
      <c r="F37" s="36" t="s">
        <v>266</v>
      </c>
      <c r="G37" s="36" t="s">
        <v>267</v>
      </c>
      <c r="H37" s="36" t="s">
        <v>268</v>
      </c>
    </row>
    <row r="38" ht="14.25" customHeight="1">
      <c r="A38" s="36" t="s">
        <v>269</v>
      </c>
      <c r="B38" s="36" t="s">
        <v>270</v>
      </c>
      <c r="C38" s="36" t="s">
        <v>271</v>
      </c>
      <c r="D38" s="36" t="s">
        <v>272</v>
      </c>
      <c r="E38" s="36" t="s">
        <v>65</v>
      </c>
      <c r="F38" s="36" t="s">
        <v>273</v>
      </c>
      <c r="G38" s="36" t="s">
        <v>274</v>
      </c>
      <c r="H38" s="36" t="s">
        <v>275</v>
      </c>
    </row>
    <row r="39" ht="14.25" customHeight="1">
      <c r="A39" s="36" t="s">
        <v>269</v>
      </c>
      <c r="B39" s="36" t="s">
        <v>270</v>
      </c>
      <c r="C39" s="36" t="s">
        <v>276</v>
      </c>
      <c r="D39" s="36" t="s">
        <v>277</v>
      </c>
      <c r="E39" s="36" t="s">
        <v>65</v>
      </c>
      <c r="F39" s="36" t="s">
        <v>278</v>
      </c>
      <c r="G39" s="36" t="s">
        <v>279</v>
      </c>
      <c r="H39" s="36" t="s">
        <v>280</v>
      </c>
    </row>
    <row r="40" ht="14.25" customHeight="1">
      <c r="A40" s="36" t="s">
        <v>281</v>
      </c>
      <c r="B40" s="36" t="s">
        <v>282</v>
      </c>
      <c r="C40" s="36" t="s">
        <v>283</v>
      </c>
      <c r="D40" s="36" t="s">
        <v>284</v>
      </c>
      <c r="E40" s="36" t="s">
        <v>65</v>
      </c>
      <c r="F40" s="36" t="s">
        <v>285</v>
      </c>
      <c r="G40" s="36" t="s">
        <v>286</v>
      </c>
      <c r="H40" s="36" t="s">
        <v>287</v>
      </c>
    </row>
    <row r="41" ht="14.25" customHeight="1">
      <c r="A41" s="36" t="s">
        <v>281</v>
      </c>
      <c r="B41" s="36" t="s">
        <v>282</v>
      </c>
      <c r="C41" s="36" t="s">
        <v>288</v>
      </c>
      <c r="D41" s="36" t="s">
        <v>289</v>
      </c>
      <c r="E41" s="36" t="s">
        <v>290</v>
      </c>
      <c r="F41" s="36" t="s">
        <v>291</v>
      </c>
      <c r="G41" s="36" t="s">
        <v>292</v>
      </c>
      <c r="H41" s="36" t="s">
        <v>293</v>
      </c>
    </row>
    <row r="42" ht="14.25" customHeight="1">
      <c r="A42" s="36" t="s">
        <v>294</v>
      </c>
      <c r="B42" s="36" t="s">
        <v>295</v>
      </c>
      <c r="C42" s="36" t="s">
        <v>296</v>
      </c>
      <c r="D42" s="36" t="s">
        <v>297</v>
      </c>
      <c r="E42" s="36" t="s">
        <v>90</v>
      </c>
      <c r="F42" s="36" t="s">
        <v>298</v>
      </c>
      <c r="G42" s="36" t="s">
        <v>299</v>
      </c>
      <c r="H42" s="36" t="s">
        <v>300</v>
      </c>
    </row>
    <row r="43" ht="14.25" customHeight="1">
      <c r="A43" s="36" t="s">
        <v>294</v>
      </c>
      <c r="B43" s="36" t="s">
        <v>295</v>
      </c>
      <c r="C43" s="36" t="s">
        <v>301</v>
      </c>
      <c r="D43" s="36" t="s">
        <v>302</v>
      </c>
      <c r="E43" s="36" t="s">
        <v>90</v>
      </c>
      <c r="F43" s="36" t="s">
        <v>303</v>
      </c>
      <c r="G43" s="36" t="s">
        <v>304</v>
      </c>
      <c r="H43" s="36" t="s">
        <v>305</v>
      </c>
    </row>
    <row r="44" ht="14.25" customHeight="1">
      <c r="A44" s="36" t="s">
        <v>306</v>
      </c>
      <c r="B44" s="36" t="s">
        <v>307</v>
      </c>
      <c r="C44" s="36" t="s">
        <v>308</v>
      </c>
      <c r="D44" s="36" t="s">
        <v>309</v>
      </c>
      <c r="E44" s="36" t="s">
        <v>90</v>
      </c>
      <c r="F44" s="36" t="s">
        <v>310</v>
      </c>
      <c r="G44" s="36" t="s">
        <v>311</v>
      </c>
      <c r="H44" s="36" t="s">
        <v>312</v>
      </c>
    </row>
    <row r="45" ht="14.25" customHeight="1">
      <c r="A45" s="36" t="s">
        <v>306</v>
      </c>
      <c r="B45" s="36" t="s">
        <v>307</v>
      </c>
      <c r="C45" s="36" t="s">
        <v>313</v>
      </c>
      <c r="D45" s="36" t="s">
        <v>314</v>
      </c>
      <c r="E45" s="36" t="s">
        <v>90</v>
      </c>
      <c r="F45" s="36" t="s">
        <v>315</v>
      </c>
      <c r="G45" s="36" t="s">
        <v>316</v>
      </c>
      <c r="H45" s="36" t="s">
        <v>317</v>
      </c>
    </row>
    <row r="46" ht="14.25" customHeight="1">
      <c r="A46" s="36" t="s">
        <v>318</v>
      </c>
      <c r="B46" s="36" t="s">
        <v>319</v>
      </c>
      <c r="C46" s="36" t="s">
        <v>320</v>
      </c>
      <c r="D46" s="36" t="s">
        <v>321</v>
      </c>
      <c r="E46" s="36" t="s">
        <v>90</v>
      </c>
      <c r="F46" s="36" t="s">
        <v>322</v>
      </c>
      <c r="G46" s="36" t="s">
        <v>323</v>
      </c>
      <c r="H46" s="36" t="s">
        <v>324</v>
      </c>
    </row>
    <row r="47" ht="14.25" customHeight="1">
      <c r="A47" s="36" t="s">
        <v>318</v>
      </c>
      <c r="B47" s="36" t="s">
        <v>319</v>
      </c>
      <c r="C47" s="36" t="s">
        <v>325</v>
      </c>
      <c r="D47" s="36" t="s">
        <v>326</v>
      </c>
      <c r="E47" s="36" t="s">
        <v>90</v>
      </c>
      <c r="F47" s="36" t="s">
        <v>327</v>
      </c>
      <c r="G47" s="36" t="s">
        <v>328</v>
      </c>
      <c r="H47" s="36" t="s">
        <v>329</v>
      </c>
    </row>
    <row r="48" ht="14.25" customHeight="1">
      <c r="A48" s="36" t="s">
        <v>330</v>
      </c>
      <c r="B48" s="36" t="s">
        <v>331</v>
      </c>
      <c r="C48" s="36" t="s">
        <v>332</v>
      </c>
      <c r="D48" s="36" t="s">
        <v>333</v>
      </c>
      <c r="E48" s="36" t="s">
        <v>90</v>
      </c>
      <c r="F48" s="36" t="s">
        <v>334</v>
      </c>
      <c r="G48" s="36" t="s">
        <v>335</v>
      </c>
      <c r="H48" s="36" t="s">
        <v>336</v>
      </c>
    </row>
    <row r="49" ht="14.25" customHeight="1">
      <c r="A49" s="36" t="s">
        <v>330</v>
      </c>
      <c r="B49" s="36" t="s">
        <v>331</v>
      </c>
      <c r="C49" s="36" t="s">
        <v>337</v>
      </c>
      <c r="D49" s="36" t="s">
        <v>338</v>
      </c>
      <c r="E49" s="36" t="s">
        <v>90</v>
      </c>
      <c r="F49" s="36" t="s">
        <v>339</v>
      </c>
      <c r="G49" s="36" t="s">
        <v>340</v>
      </c>
      <c r="H49" s="36" t="s">
        <v>341</v>
      </c>
    </row>
    <row r="50" ht="14.25" customHeight="1">
      <c r="A50" s="36" t="s">
        <v>342</v>
      </c>
      <c r="B50" s="36" t="s">
        <v>343</v>
      </c>
      <c r="C50" s="36" t="s">
        <v>344</v>
      </c>
      <c r="D50" s="36" t="s">
        <v>345</v>
      </c>
      <c r="E50" s="36" t="s">
        <v>65</v>
      </c>
      <c r="F50" s="36" t="s">
        <v>346</v>
      </c>
      <c r="G50" s="36" t="s">
        <v>347</v>
      </c>
      <c r="H50" s="36" t="s">
        <v>348</v>
      </c>
    </row>
    <row r="51" ht="14.25" customHeight="1">
      <c r="A51" s="36" t="s">
        <v>342</v>
      </c>
      <c r="B51" s="36" t="s">
        <v>343</v>
      </c>
      <c r="C51" s="36" t="s">
        <v>349</v>
      </c>
      <c r="D51" s="36" t="s">
        <v>350</v>
      </c>
      <c r="E51" s="36" t="s">
        <v>65</v>
      </c>
      <c r="F51" s="36" t="s">
        <v>351</v>
      </c>
      <c r="G51" s="36" t="s">
        <v>352</v>
      </c>
      <c r="H51" s="36" t="s">
        <v>353</v>
      </c>
    </row>
    <row r="52" ht="14.25" customHeight="1">
      <c r="A52" s="36" t="s">
        <v>354</v>
      </c>
      <c r="B52" s="36" t="s">
        <v>355</v>
      </c>
      <c r="C52" s="36" t="s">
        <v>356</v>
      </c>
      <c r="D52" s="36" t="s">
        <v>357</v>
      </c>
      <c r="E52" s="36" t="s">
        <v>65</v>
      </c>
      <c r="F52" s="36" t="s">
        <v>358</v>
      </c>
      <c r="G52" s="36" t="s">
        <v>359</v>
      </c>
      <c r="H52" s="36" t="s">
        <v>360</v>
      </c>
    </row>
    <row r="53" ht="14.25" customHeight="1">
      <c r="A53" s="36" t="s">
        <v>354</v>
      </c>
      <c r="B53" s="36" t="s">
        <v>355</v>
      </c>
      <c r="C53" s="36" t="s">
        <v>361</v>
      </c>
      <c r="D53" s="36" t="s">
        <v>362</v>
      </c>
      <c r="E53" s="36" t="s">
        <v>65</v>
      </c>
      <c r="F53" s="36" t="s">
        <v>363</v>
      </c>
      <c r="G53" s="36" t="s">
        <v>364</v>
      </c>
      <c r="H53" s="36" t="s">
        <v>365</v>
      </c>
    </row>
    <row r="54" ht="14.25" customHeight="1">
      <c r="A54" s="36" t="s">
        <v>366</v>
      </c>
      <c r="B54" s="36" t="s">
        <v>367</v>
      </c>
      <c r="C54" s="36" t="s">
        <v>368</v>
      </c>
      <c r="D54" s="36" t="s">
        <v>369</v>
      </c>
      <c r="E54" s="36" t="s">
        <v>90</v>
      </c>
      <c r="F54" s="36" t="s">
        <v>370</v>
      </c>
      <c r="G54" s="36" t="s">
        <v>371</v>
      </c>
      <c r="H54" s="36" t="s">
        <v>372</v>
      </c>
    </row>
    <row r="55" ht="14.25" customHeight="1">
      <c r="A55" s="36" t="s">
        <v>366</v>
      </c>
      <c r="B55" s="36" t="s">
        <v>367</v>
      </c>
      <c r="C55" s="36" t="s">
        <v>373</v>
      </c>
      <c r="D55" s="36" t="s">
        <v>374</v>
      </c>
      <c r="E55" s="36" t="s">
        <v>65</v>
      </c>
      <c r="F55" s="36" t="s">
        <v>375</v>
      </c>
      <c r="G55" s="36" t="s">
        <v>376</v>
      </c>
      <c r="H55" s="36" t="s">
        <v>377</v>
      </c>
    </row>
    <row r="56" ht="14.25" customHeight="1">
      <c r="A56" s="36" t="s">
        <v>378</v>
      </c>
      <c r="B56" s="36" t="s">
        <v>379</v>
      </c>
      <c r="C56" s="36" t="s">
        <v>380</v>
      </c>
      <c r="D56" s="36" t="s">
        <v>381</v>
      </c>
      <c r="E56" s="36" t="s">
        <v>65</v>
      </c>
      <c r="F56" s="36" t="s">
        <v>382</v>
      </c>
      <c r="G56" s="36" t="s">
        <v>383</v>
      </c>
      <c r="H56" s="36" t="s">
        <v>384</v>
      </c>
    </row>
    <row r="57" ht="14.25" customHeight="1">
      <c r="A57" s="36" t="s">
        <v>378</v>
      </c>
      <c r="B57" s="36" t="s">
        <v>379</v>
      </c>
      <c r="C57" s="36" t="s">
        <v>385</v>
      </c>
      <c r="D57" s="36" t="s">
        <v>386</v>
      </c>
      <c r="E57" s="36" t="s">
        <v>65</v>
      </c>
      <c r="F57" s="36" t="s">
        <v>387</v>
      </c>
      <c r="G57" s="36" t="s">
        <v>388</v>
      </c>
      <c r="H57" s="36" t="s">
        <v>389</v>
      </c>
    </row>
    <row r="58" ht="14.25" customHeight="1">
      <c r="A58" s="36" t="s">
        <v>390</v>
      </c>
      <c r="B58" s="36" t="s">
        <v>391</v>
      </c>
      <c r="C58" s="36" t="s">
        <v>392</v>
      </c>
      <c r="D58" s="36" t="s">
        <v>393</v>
      </c>
      <c r="E58" s="36" t="s">
        <v>90</v>
      </c>
      <c r="F58" s="36" t="s">
        <v>394</v>
      </c>
      <c r="G58" s="36" t="s">
        <v>395</v>
      </c>
      <c r="H58" s="36" t="s">
        <v>396</v>
      </c>
    </row>
    <row r="59" ht="14.25" customHeight="1">
      <c r="A59" s="36" t="s">
        <v>390</v>
      </c>
      <c r="B59" s="36" t="s">
        <v>391</v>
      </c>
      <c r="C59" s="36" t="s">
        <v>397</v>
      </c>
      <c r="D59" s="36" t="s">
        <v>398</v>
      </c>
      <c r="E59" s="36" t="s">
        <v>90</v>
      </c>
      <c r="F59" s="36" t="s">
        <v>399</v>
      </c>
      <c r="G59" s="36" t="s">
        <v>400</v>
      </c>
      <c r="H59" s="36" t="s">
        <v>401</v>
      </c>
    </row>
    <row r="60" ht="14.25" customHeight="1">
      <c r="A60" s="36" t="s">
        <v>402</v>
      </c>
      <c r="B60" s="36" t="s">
        <v>403</v>
      </c>
      <c r="C60" s="36" t="s">
        <v>404</v>
      </c>
      <c r="D60" s="36" t="s">
        <v>405</v>
      </c>
      <c r="E60" s="36" t="s">
        <v>90</v>
      </c>
      <c r="F60" s="36" t="s">
        <v>406</v>
      </c>
      <c r="G60" s="36" t="s">
        <v>407</v>
      </c>
      <c r="H60" s="36" t="s">
        <v>408</v>
      </c>
    </row>
    <row r="61" ht="14.25" customHeight="1">
      <c r="A61" s="36" t="s">
        <v>402</v>
      </c>
      <c r="B61" s="36" t="s">
        <v>403</v>
      </c>
      <c r="C61" s="36" t="s">
        <v>409</v>
      </c>
      <c r="D61" s="36" t="s">
        <v>410</v>
      </c>
      <c r="E61" s="36" t="s">
        <v>90</v>
      </c>
      <c r="F61" s="36" t="s">
        <v>411</v>
      </c>
      <c r="G61" s="36" t="s">
        <v>412</v>
      </c>
      <c r="H61" s="36" t="s">
        <v>413</v>
      </c>
    </row>
    <row r="62" ht="14.25" customHeight="1">
      <c r="A62" s="36" t="s">
        <v>414</v>
      </c>
      <c r="B62" s="36" t="s">
        <v>415</v>
      </c>
      <c r="C62" s="36" t="s">
        <v>416</v>
      </c>
      <c r="D62" s="36" t="s">
        <v>417</v>
      </c>
      <c r="E62" s="36" t="s">
        <v>90</v>
      </c>
      <c r="F62" s="36" t="s">
        <v>418</v>
      </c>
      <c r="G62" s="36" t="s">
        <v>419</v>
      </c>
      <c r="H62" s="36" t="s">
        <v>420</v>
      </c>
    </row>
    <row r="63" ht="14.25" customHeight="1">
      <c r="A63" s="36" t="s">
        <v>414</v>
      </c>
      <c r="B63" s="36" t="s">
        <v>415</v>
      </c>
      <c r="C63" s="36" t="s">
        <v>421</v>
      </c>
      <c r="D63" s="36" t="s">
        <v>422</v>
      </c>
      <c r="E63" s="36" t="s">
        <v>90</v>
      </c>
      <c r="F63" s="36" t="s">
        <v>423</v>
      </c>
      <c r="G63" s="36" t="s">
        <v>424</v>
      </c>
      <c r="H63" s="36" t="s">
        <v>425</v>
      </c>
    </row>
    <row r="64" ht="14.25" customHeight="1">
      <c r="A64" s="36" t="s">
        <v>426</v>
      </c>
      <c r="B64" s="36" t="s">
        <v>427</v>
      </c>
      <c r="C64" s="36" t="s">
        <v>428</v>
      </c>
      <c r="D64" s="36" t="s">
        <v>429</v>
      </c>
      <c r="E64" s="36" t="s">
        <v>90</v>
      </c>
      <c r="F64" s="36" t="s">
        <v>430</v>
      </c>
      <c r="G64" s="36" t="s">
        <v>431</v>
      </c>
      <c r="H64" s="36" t="s">
        <v>432</v>
      </c>
    </row>
    <row r="65" ht="14.25" customHeight="1">
      <c r="A65" s="36" t="s">
        <v>426</v>
      </c>
      <c r="B65" s="36" t="s">
        <v>427</v>
      </c>
      <c r="C65" s="36" t="s">
        <v>433</v>
      </c>
      <c r="D65" s="36" t="s">
        <v>434</v>
      </c>
      <c r="E65" s="36" t="s">
        <v>90</v>
      </c>
      <c r="F65" s="36" t="s">
        <v>435</v>
      </c>
      <c r="G65" s="36" t="s">
        <v>436</v>
      </c>
      <c r="H65" s="36" t="s">
        <v>437</v>
      </c>
    </row>
    <row r="66" ht="14.25" customHeight="1">
      <c r="A66" s="36" t="s">
        <v>438</v>
      </c>
      <c r="B66" s="36" t="s">
        <v>439</v>
      </c>
      <c r="C66" s="36" t="s">
        <v>440</v>
      </c>
      <c r="D66" s="36" t="s">
        <v>441</v>
      </c>
      <c r="E66" s="36" t="s">
        <v>90</v>
      </c>
      <c r="F66" s="36" t="s">
        <v>442</v>
      </c>
      <c r="G66" s="36" t="s">
        <v>443</v>
      </c>
      <c r="H66" s="36" t="s">
        <v>444</v>
      </c>
    </row>
    <row r="67" ht="14.25" customHeight="1">
      <c r="A67" s="36" t="s">
        <v>438</v>
      </c>
      <c r="B67" s="36" t="s">
        <v>439</v>
      </c>
      <c r="C67" s="36" t="s">
        <v>445</v>
      </c>
      <c r="D67" s="36" t="s">
        <v>446</v>
      </c>
      <c r="E67" s="36" t="s">
        <v>90</v>
      </c>
      <c r="F67" s="36" t="s">
        <v>447</v>
      </c>
      <c r="G67" s="36" t="s">
        <v>448</v>
      </c>
      <c r="H67" s="36" t="s">
        <v>449</v>
      </c>
    </row>
    <row r="68" ht="14.25" customHeight="1">
      <c r="A68" s="36" t="s">
        <v>450</v>
      </c>
      <c r="B68" s="36" t="s">
        <v>451</v>
      </c>
      <c r="C68" s="36" t="s">
        <v>452</v>
      </c>
      <c r="D68" s="36" t="s">
        <v>453</v>
      </c>
      <c r="E68" s="36" t="s">
        <v>65</v>
      </c>
      <c r="F68" s="36" t="s">
        <v>454</v>
      </c>
      <c r="G68" s="36" t="s">
        <v>455</v>
      </c>
      <c r="H68" s="36" t="s">
        <v>456</v>
      </c>
    </row>
    <row r="69" ht="14.25" customHeight="1">
      <c r="A69" s="36" t="s">
        <v>450</v>
      </c>
      <c r="B69" s="36" t="s">
        <v>451</v>
      </c>
      <c r="C69" s="36" t="s">
        <v>457</v>
      </c>
      <c r="D69" s="36" t="s">
        <v>458</v>
      </c>
      <c r="E69" s="36" t="s">
        <v>65</v>
      </c>
      <c r="F69" s="36" t="s">
        <v>459</v>
      </c>
      <c r="G69" s="36" t="s">
        <v>460</v>
      </c>
      <c r="H69" s="36" t="s">
        <v>461</v>
      </c>
    </row>
    <row r="70" ht="14.25" customHeight="1">
      <c r="A70" s="36" t="s">
        <v>462</v>
      </c>
      <c r="B70" s="36" t="s">
        <v>463</v>
      </c>
      <c r="C70" s="36" t="s">
        <v>464</v>
      </c>
      <c r="D70" s="36" t="s">
        <v>465</v>
      </c>
      <c r="E70" s="36" t="s">
        <v>65</v>
      </c>
      <c r="F70" s="36" t="s">
        <v>466</v>
      </c>
      <c r="G70" s="36" t="s">
        <v>467</v>
      </c>
      <c r="H70" s="36" t="s">
        <v>468</v>
      </c>
    </row>
    <row r="71" ht="14.25" customHeight="1">
      <c r="A71" s="36" t="s">
        <v>462</v>
      </c>
      <c r="B71" s="36" t="s">
        <v>463</v>
      </c>
      <c r="C71" s="36" t="s">
        <v>469</v>
      </c>
      <c r="D71" s="36" t="s">
        <v>470</v>
      </c>
      <c r="E71" s="36" t="s">
        <v>65</v>
      </c>
      <c r="F71" s="36" t="s">
        <v>471</v>
      </c>
      <c r="G71" s="36" t="s">
        <v>472</v>
      </c>
      <c r="H71" s="36" t="s">
        <v>473</v>
      </c>
    </row>
    <row r="72" ht="14.25" customHeight="1">
      <c r="A72" s="36" t="s">
        <v>474</v>
      </c>
      <c r="B72" s="36" t="s">
        <v>475</v>
      </c>
      <c r="C72" s="36" t="s">
        <v>476</v>
      </c>
      <c r="D72" s="36" t="s">
        <v>477</v>
      </c>
      <c r="E72" s="36" t="s">
        <v>90</v>
      </c>
      <c r="F72" s="36" t="s">
        <v>478</v>
      </c>
      <c r="G72" s="36" t="s">
        <v>479</v>
      </c>
      <c r="H72" s="36" t="s">
        <v>480</v>
      </c>
    </row>
    <row r="73" ht="14.25" customHeight="1">
      <c r="A73" s="36" t="s">
        <v>474</v>
      </c>
      <c r="B73" s="36" t="s">
        <v>475</v>
      </c>
      <c r="C73" s="36" t="s">
        <v>481</v>
      </c>
      <c r="D73" s="36" t="s">
        <v>482</v>
      </c>
      <c r="E73" s="36" t="s">
        <v>65</v>
      </c>
      <c r="F73" s="36" t="s">
        <v>483</v>
      </c>
      <c r="G73" s="36" t="s">
        <v>484</v>
      </c>
      <c r="H73" s="36" t="s">
        <v>485</v>
      </c>
    </row>
    <row r="74" ht="14.25" customHeight="1">
      <c r="A74" s="36" t="s">
        <v>486</v>
      </c>
      <c r="B74" s="36" t="s">
        <v>487</v>
      </c>
      <c r="C74" s="36" t="s">
        <v>488</v>
      </c>
      <c r="D74" s="36" t="s">
        <v>489</v>
      </c>
      <c r="E74" s="36" t="s">
        <v>65</v>
      </c>
      <c r="F74" s="36" t="s">
        <v>490</v>
      </c>
      <c r="G74" s="36" t="s">
        <v>491</v>
      </c>
      <c r="H74" s="36" t="s">
        <v>492</v>
      </c>
    </row>
    <row r="75" ht="14.25" customHeight="1">
      <c r="A75" s="36" t="s">
        <v>486</v>
      </c>
      <c r="B75" s="36" t="s">
        <v>487</v>
      </c>
      <c r="C75" s="36" t="s">
        <v>493</v>
      </c>
      <c r="D75" s="36" t="s">
        <v>494</v>
      </c>
      <c r="E75" s="36" t="s">
        <v>65</v>
      </c>
      <c r="F75" s="36" t="s">
        <v>495</v>
      </c>
      <c r="G75" s="36" t="s">
        <v>496</v>
      </c>
      <c r="H75" s="36" t="s">
        <v>497</v>
      </c>
    </row>
    <row r="76" ht="14.25" customHeight="1">
      <c r="A76" s="36" t="s">
        <v>498</v>
      </c>
      <c r="B76" s="36" t="s">
        <v>499</v>
      </c>
      <c r="C76" s="36" t="s">
        <v>500</v>
      </c>
      <c r="D76" s="36" t="s">
        <v>501</v>
      </c>
      <c r="E76" s="36" t="s">
        <v>90</v>
      </c>
      <c r="F76" s="36" t="s">
        <v>502</v>
      </c>
      <c r="G76" s="36" t="s">
        <v>503</v>
      </c>
      <c r="H76" s="36" t="s">
        <v>504</v>
      </c>
    </row>
    <row r="77" ht="14.25" customHeight="1">
      <c r="A77" s="36" t="s">
        <v>498</v>
      </c>
      <c r="B77" s="36" t="s">
        <v>499</v>
      </c>
      <c r="C77" s="36" t="s">
        <v>505</v>
      </c>
      <c r="D77" s="36" t="s">
        <v>506</v>
      </c>
      <c r="E77" s="36" t="s">
        <v>90</v>
      </c>
      <c r="F77" s="36" t="s">
        <v>507</v>
      </c>
      <c r="G77" s="36" t="s">
        <v>508</v>
      </c>
      <c r="H77" s="36" t="s">
        <v>509</v>
      </c>
    </row>
    <row r="78" ht="14.25" customHeight="1">
      <c r="A78" s="36" t="s">
        <v>510</v>
      </c>
      <c r="B78" s="36" t="s">
        <v>511</v>
      </c>
      <c r="C78" s="36" t="s">
        <v>512</v>
      </c>
      <c r="D78" s="36" t="s">
        <v>513</v>
      </c>
      <c r="E78" s="36" t="s">
        <v>90</v>
      </c>
      <c r="F78" s="36" t="s">
        <v>514</v>
      </c>
      <c r="G78" s="36" t="s">
        <v>515</v>
      </c>
      <c r="H78" s="36" t="s">
        <v>516</v>
      </c>
    </row>
    <row r="79" ht="14.25" customHeight="1">
      <c r="A79" s="36" t="s">
        <v>510</v>
      </c>
      <c r="B79" s="36" t="s">
        <v>511</v>
      </c>
      <c r="C79" s="36" t="s">
        <v>517</v>
      </c>
      <c r="D79" s="36" t="s">
        <v>518</v>
      </c>
      <c r="E79" s="36" t="s">
        <v>65</v>
      </c>
      <c r="F79" s="36" t="s">
        <v>519</v>
      </c>
      <c r="G79" s="36" t="s">
        <v>520</v>
      </c>
      <c r="H79" s="36" t="s">
        <v>521</v>
      </c>
    </row>
    <row r="80" ht="14.25" customHeight="1">
      <c r="A80" s="36" t="s">
        <v>522</v>
      </c>
      <c r="B80" s="36" t="s">
        <v>523</v>
      </c>
      <c r="C80" s="36"/>
      <c r="D80" s="36"/>
      <c r="E80" s="36"/>
      <c r="F80" s="36"/>
      <c r="G80" s="36"/>
      <c r="H80" s="36"/>
    </row>
    <row r="81" ht="14.25" customHeight="1">
      <c r="A81" s="36" t="s">
        <v>522</v>
      </c>
      <c r="B81" s="36" t="s">
        <v>523</v>
      </c>
      <c r="C81" s="36"/>
      <c r="D81" s="36"/>
      <c r="E81" s="36"/>
      <c r="F81" s="36"/>
      <c r="G81" s="36"/>
      <c r="H81" s="36"/>
    </row>
    <row r="82" ht="14.25" customHeight="1">
      <c r="A82" s="36" t="s">
        <v>524</v>
      </c>
      <c r="B82" s="36" t="s">
        <v>525</v>
      </c>
      <c r="C82" s="36" t="s">
        <v>526</v>
      </c>
      <c r="D82" s="36" t="s">
        <v>527</v>
      </c>
      <c r="E82" s="36" t="s">
        <v>90</v>
      </c>
      <c r="F82" s="36" t="s">
        <v>528</v>
      </c>
      <c r="G82" s="36" t="s">
        <v>529</v>
      </c>
      <c r="H82" s="36" t="s">
        <v>530</v>
      </c>
    </row>
    <row r="83" ht="14.25" customHeight="1">
      <c r="A83" s="36" t="s">
        <v>524</v>
      </c>
      <c r="B83" s="36" t="s">
        <v>525</v>
      </c>
      <c r="C83" s="36" t="s">
        <v>531</v>
      </c>
      <c r="D83" s="36" t="s">
        <v>532</v>
      </c>
      <c r="E83" s="36" t="s">
        <v>90</v>
      </c>
      <c r="F83" s="36" t="s">
        <v>533</v>
      </c>
      <c r="G83" s="36" t="s">
        <v>534</v>
      </c>
      <c r="H83" s="36" t="s">
        <v>535</v>
      </c>
    </row>
    <row r="84" ht="14.25" customHeight="1">
      <c r="A84" s="36" t="s">
        <v>536</v>
      </c>
      <c r="B84" s="36" t="s">
        <v>537</v>
      </c>
      <c r="C84" s="36" t="s">
        <v>538</v>
      </c>
      <c r="D84" s="36" t="s">
        <v>539</v>
      </c>
      <c r="E84" s="36" t="s">
        <v>65</v>
      </c>
      <c r="F84" s="36" t="s">
        <v>540</v>
      </c>
      <c r="G84" s="36" t="s">
        <v>541</v>
      </c>
      <c r="H84" s="36" t="s">
        <v>542</v>
      </c>
    </row>
    <row r="85" ht="14.25" customHeight="1">
      <c r="A85" s="36" t="s">
        <v>536</v>
      </c>
      <c r="B85" s="36" t="s">
        <v>537</v>
      </c>
      <c r="C85" s="36" t="s">
        <v>543</v>
      </c>
      <c r="D85" s="36" t="s">
        <v>169</v>
      </c>
      <c r="E85" s="36" t="s">
        <v>65</v>
      </c>
      <c r="F85" s="36" t="s">
        <v>544</v>
      </c>
      <c r="G85" s="36" t="s">
        <v>545</v>
      </c>
      <c r="H85" s="36" t="s">
        <v>546</v>
      </c>
    </row>
    <row r="86" ht="14.25" customHeight="1">
      <c r="A86" s="36" t="s">
        <v>547</v>
      </c>
      <c r="B86" s="36" t="s">
        <v>548</v>
      </c>
      <c r="C86" s="36" t="s">
        <v>549</v>
      </c>
      <c r="D86" s="36" t="s">
        <v>550</v>
      </c>
      <c r="E86" s="36" t="s">
        <v>65</v>
      </c>
      <c r="F86" s="36" t="s">
        <v>551</v>
      </c>
      <c r="G86" s="36" t="s">
        <v>552</v>
      </c>
      <c r="H86" s="36" t="s">
        <v>553</v>
      </c>
    </row>
    <row r="87" ht="14.25" customHeight="1">
      <c r="A87" s="36" t="s">
        <v>547</v>
      </c>
      <c r="B87" s="36" t="s">
        <v>548</v>
      </c>
      <c r="C87" s="36" t="s">
        <v>554</v>
      </c>
      <c r="D87" s="36" t="s">
        <v>555</v>
      </c>
      <c r="E87" s="36" t="s">
        <v>65</v>
      </c>
      <c r="F87" s="36" t="s">
        <v>556</v>
      </c>
      <c r="G87" s="36" t="s">
        <v>557</v>
      </c>
      <c r="H87" s="36" t="s">
        <v>558</v>
      </c>
    </row>
    <row r="88" ht="14.25" customHeight="1">
      <c r="A88" s="36" t="s">
        <v>559</v>
      </c>
      <c r="B88" s="36" t="s">
        <v>560</v>
      </c>
      <c r="C88" s="36" t="s">
        <v>561</v>
      </c>
      <c r="D88" s="36" t="s">
        <v>562</v>
      </c>
      <c r="E88" s="36" t="s">
        <v>65</v>
      </c>
      <c r="F88" s="36" t="s">
        <v>563</v>
      </c>
      <c r="G88" s="36" t="s">
        <v>564</v>
      </c>
      <c r="H88" s="36" t="s">
        <v>565</v>
      </c>
    </row>
    <row r="89" ht="14.25" customHeight="1">
      <c r="A89" s="36" t="s">
        <v>559</v>
      </c>
      <c r="B89" s="36" t="s">
        <v>560</v>
      </c>
      <c r="C89" s="36" t="s">
        <v>566</v>
      </c>
      <c r="D89" s="36" t="s">
        <v>567</v>
      </c>
      <c r="E89" s="36" t="s">
        <v>65</v>
      </c>
      <c r="F89" s="36" t="s">
        <v>568</v>
      </c>
      <c r="G89" s="36" t="s">
        <v>569</v>
      </c>
      <c r="H89" s="36" t="s">
        <v>570</v>
      </c>
    </row>
    <row r="90" ht="14.25" customHeight="1">
      <c r="A90" s="36" t="s">
        <v>571</v>
      </c>
      <c r="B90" s="36" t="s">
        <v>572</v>
      </c>
      <c r="C90" s="36" t="s">
        <v>573</v>
      </c>
      <c r="D90" s="36" t="s">
        <v>574</v>
      </c>
      <c r="E90" s="36" t="s">
        <v>65</v>
      </c>
      <c r="F90" s="36" t="s">
        <v>575</v>
      </c>
      <c r="G90" s="36" t="s">
        <v>576</v>
      </c>
      <c r="H90" s="36" t="s">
        <v>577</v>
      </c>
    </row>
    <row r="91" ht="14.25" customHeight="1">
      <c r="A91" s="36" t="s">
        <v>571</v>
      </c>
      <c r="B91" s="36" t="s">
        <v>572</v>
      </c>
      <c r="C91" s="36" t="s">
        <v>578</v>
      </c>
      <c r="D91" s="36" t="s">
        <v>579</v>
      </c>
      <c r="E91" s="36" t="s">
        <v>65</v>
      </c>
      <c r="F91" s="36" t="s">
        <v>580</v>
      </c>
      <c r="G91" s="36" t="s">
        <v>581</v>
      </c>
      <c r="H91" s="36" t="s">
        <v>582</v>
      </c>
    </row>
    <row r="92" ht="14.25" customHeight="1">
      <c r="A92" s="36" t="s">
        <v>583</v>
      </c>
      <c r="B92" s="36" t="s">
        <v>584</v>
      </c>
      <c r="C92" s="36" t="s">
        <v>585</v>
      </c>
      <c r="D92" s="36" t="s">
        <v>586</v>
      </c>
      <c r="E92" s="36" t="s">
        <v>65</v>
      </c>
      <c r="F92" s="36" t="s">
        <v>587</v>
      </c>
      <c r="G92" s="36" t="s">
        <v>588</v>
      </c>
      <c r="H92" s="36" t="s">
        <v>589</v>
      </c>
    </row>
    <row r="93" ht="14.25" customHeight="1">
      <c r="A93" s="36" t="s">
        <v>583</v>
      </c>
      <c r="B93" s="36" t="s">
        <v>584</v>
      </c>
      <c r="C93" s="36" t="s">
        <v>590</v>
      </c>
      <c r="D93" s="36" t="s">
        <v>591</v>
      </c>
      <c r="E93" s="36" t="s">
        <v>65</v>
      </c>
      <c r="F93" s="36" t="s">
        <v>592</v>
      </c>
      <c r="G93" s="36" t="s">
        <v>593</v>
      </c>
      <c r="H93" s="36" t="s">
        <v>594</v>
      </c>
    </row>
    <row r="94" ht="14.25" customHeight="1">
      <c r="A94" s="36" t="s">
        <v>595</v>
      </c>
      <c r="B94" s="36" t="s">
        <v>596</v>
      </c>
      <c r="C94" s="36" t="s">
        <v>597</v>
      </c>
      <c r="D94" s="36" t="s">
        <v>598</v>
      </c>
      <c r="E94" s="36" t="s">
        <v>90</v>
      </c>
      <c r="F94" s="36" t="s">
        <v>599</v>
      </c>
      <c r="G94" s="36" t="s">
        <v>600</v>
      </c>
      <c r="H94" s="36" t="s">
        <v>601</v>
      </c>
    </row>
    <row r="95" ht="14.25" customHeight="1">
      <c r="A95" s="36" t="s">
        <v>595</v>
      </c>
      <c r="B95" s="36" t="s">
        <v>596</v>
      </c>
      <c r="C95" s="36" t="s">
        <v>602</v>
      </c>
      <c r="D95" s="36" t="s">
        <v>603</v>
      </c>
      <c r="E95" s="36" t="s">
        <v>290</v>
      </c>
      <c r="F95" s="36" t="s">
        <v>604</v>
      </c>
      <c r="G95" s="36" t="s">
        <v>605</v>
      </c>
      <c r="H95" s="36" t="s">
        <v>606</v>
      </c>
    </row>
    <row r="96" ht="14.25" customHeight="1">
      <c r="A96" s="36" t="s">
        <v>607</v>
      </c>
      <c r="B96" s="36" t="s">
        <v>608</v>
      </c>
      <c r="C96" s="36" t="s">
        <v>609</v>
      </c>
      <c r="D96" s="36" t="s">
        <v>610</v>
      </c>
      <c r="E96" s="36" t="s">
        <v>90</v>
      </c>
      <c r="F96" s="36" t="s">
        <v>611</v>
      </c>
      <c r="G96" s="36" t="s">
        <v>612</v>
      </c>
      <c r="H96" s="36" t="s">
        <v>613</v>
      </c>
    </row>
    <row r="97" ht="14.25" customHeight="1">
      <c r="A97" s="36" t="s">
        <v>607</v>
      </c>
      <c r="B97" s="36" t="s">
        <v>608</v>
      </c>
      <c r="C97" s="36" t="s">
        <v>614</v>
      </c>
      <c r="D97" s="36" t="s">
        <v>615</v>
      </c>
      <c r="E97" s="36" t="s">
        <v>90</v>
      </c>
      <c r="F97" s="36" t="s">
        <v>616</v>
      </c>
      <c r="G97" s="36" t="s">
        <v>617</v>
      </c>
      <c r="H97" s="36" t="s">
        <v>618</v>
      </c>
    </row>
    <row r="98" ht="14.25" customHeight="1">
      <c r="A98" s="36" t="s">
        <v>619</v>
      </c>
      <c r="B98" s="36" t="s">
        <v>620</v>
      </c>
      <c r="C98" s="36" t="s">
        <v>621</v>
      </c>
      <c r="D98" s="36" t="s">
        <v>622</v>
      </c>
      <c r="E98" s="36" t="s">
        <v>90</v>
      </c>
      <c r="F98" s="36" t="s">
        <v>623</v>
      </c>
      <c r="G98" s="36" t="s">
        <v>624</v>
      </c>
      <c r="H98" s="36" t="s">
        <v>625</v>
      </c>
    </row>
    <row r="99" ht="14.25" customHeight="1">
      <c r="A99" s="36" t="s">
        <v>619</v>
      </c>
      <c r="B99" s="36" t="s">
        <v>620</v>
      </c>
      <c r="C99" s="36" t="s">
        <v>626</v>
      </c>
      <c r="D99" s="36" t="s">
        <v>627</v>
      </c>
      <c r="E99" s="36" t="s">
        <v>90</v>
      </c>
      <c r="F99" s="36" t="s">
        <v>628</v>
      </c>
      <c r="G99" s="36" t="s">
        <v>629</v>
      </c>
      <c r="H99" s="36" t="s">
        <v>630</v>
      </c>
    </row>
    <row r="100" ht="14.25" customHeight="1">
      <c r="A100" s="36" t="s">
        <v>631</v>
      </c>
      <c r="B100" s="36" t="s">
        <v>632</v>
      </c>
      <c r="C100" s="36" t="s">
        <v>633</v>
      </c>
      <c r="D100" s="36" t="s">
        <v>634</v>
      </c>
      <c r="E100" s="36" t="s">
        <v>90</v>
      </c>
      <c r="F100" s="36" t="s">
        <v>635</v>
      </c>
      <c r="G100" s="36" t="s">
        <v>636</v>
      </c>
      <c r="H100" s="36" t="s">
        <v>637</v>
      </c>
    </row>
    <row r="101" ht="14.25" customHeight="1">
      <c r="A101" s="36" t="s">
        <v>631</v>
      </c>
      <c r="B101" s="36" t="s">
        <v>632</v>
      </c>
      <c r="C101" s="36" t="s">
        <v>638</v>
      </c>
      <c r="D101" s="36" t="s">
        <v>639</v>
      </c>
      <c r="E101" s="36" t="s">
        <v>65</v>
      </c>
      <c r="F101" s="36" t="s">
        <v>640</v>
      </c>
      <c r="G101" s="36" t="s">
        <v>641</v>
      </c>
      <c r="H101" s="36" t="s">
        <v>642</v>
      </c>
    </row>
    <row r="102" ht="14.25" customHeight="1">
      <c r="A102" s="36" t="s">
        <v>643</v>
      </c>
      <c r="B102" s="36" t="s">
        <v>644</v>
      </c>
      <c r="C102" s="36" t="s">
        <v>645</v>
      </c>
      <c r="D102" s="36" t="s">
        <v>646</v>
      </c>
      <c r="E102" s="36" t="s">
        <v>65</v>
      </c>
      <c r="F102" s="36" t="s">
        <v>647</v>
      </c>
      <c r="G102" s="36" t="s">
        <v>648</v>
      </c>
      <c r="H102" s="36" t="s">
        <v>649</v>
      </c>
    </row>
    <row r="103" ht="14.25" customHeight="1">
      <c r="A103" s="36" t="s">
        <v>643</v>
      </c>
      <c r="B103" s="36" t="s">
        <v>644</v>
      </c>
      <c r="C103" s="36" t="s">
        <v>650</v>
      </c>
      <c r="D103" s="36" t="s">
        <v>651</v>
      </c>
      <c r="E103" s="36" t="s">
        <v>90</v>
      </c>
      <c r="F103" s="36" t="s">
        <v>652</v>
      </c>
      <c r="G103" s="36" t="s">
        <v>653</v>
      </c>
      <c r="H103" s="36" t="s">
        <v>654</v>
      </c>
    </row>
    <row r="104" ht="14.25" customHeight="1">
      <c r="A104" s="36" t="s">
        <v>655</v>
      </c>
      <c r="B104" s="36" t="s">
        <v>656</v>
      </c>
      <c r="C104" s="36" t="s">
        <v>657</v>
      </c>
      <c r="D104" s="36" t="s">
        <v>658</v>
      </c>
      <c r="E104" s="36" t="s">
        <v>65</v>
      </c>
      <c r="F104" s="36" t="s">
        <v>659</v>
      </c>
      <c r="G104" s="36" t="s">
        <v>660</v>
      </c>
      <c r="H104" s="36" t="s">
        <v>661</v>
      </c>
    </row>
    <row r="105" ht="14.25" customHeight="1">
      <c r="A105" s="36" t="s">
        <v>655</v>
      </c>
      <c r="B105" s="36" t="s">
        <v>656</v>
      </c>
      <c r="C105" s="36" t="s">
        <v>662</v>
      </c>
      <c r="D105" s="36" t="s">
        <v>663</v>
      </c>
      <c r="E105" s="36" t="s">
        <v>65</v>
      </c>
      <c r="F105" s="36" t="s">
        <v>664</v>
      </c>
      <c r="G105" s="36" t="s">
        <v>665</v>
      </c>
      <c r="H105" s="36" t="s">
        <v>666</v>
      </c>
    </row>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3"/>
    <col customWidth="1" min="2" max="2" width="10.5"/>
    <col customWidth="1" min="3" max="3" width="15.75"/>
    <col customWidth="1" min="4" max="4" width="9.13"/>
    <col customWidth="1" min="5" max="5" width="9.25"/>
    <col customWidth="1" min="6" max="6" width="9.13"/>
    <col customWidth="1" min="7" max="26" width="7.63"/>
  </cols>
  <sheetData>
    <row r="1" ht="14.25" customHeight="1">
      <c r="A1" s="36" t="s">
        <v>16</v>
      </c>
      <c r="B1" s="36" t="s">
        <v>54</v>
      </c>
      <c r="C1" s="36" t="s">
        <v>667</v>
      </c>
      <c r="D1" s="36" t="s">
        <v>668</v>
      </c>
      <c r="E1" s="36" t="s">
        <v>669</v>
      </c>
      <c r="F1" s="36" t="s">
        <v>670</v>
      </c>
    </row>
    <row r="2" ht="14.25" customHeight="1">
      <c r="A2" s="36" t="s">
        <v>61</v>
      </c>
      <c r="B2" s="36" t="s">
        <v>62</v>
      </c>
      <c r="C2" s="36"/>
      <c r="D2" s="36"/>
      <c r="E2" s="36"/>
      <c r="F2" s="36"/>
    </row>
    <row r="3" ht="14.25" customHeight="1">
      <c r="A3" s="36" t="s">
        <v>61</v>
      </c>
      <c r="B3" s="36" t="s">
        <v>62</v>
      </c>
      <c r="C3" s="36"/>
      <c r="D3" s="36"/>
      <c r="E3" s="36"/>
      <c r="F3" s="36"/>
    </row>
    <row r="4" ht="14.25" customHeight="1">
      <c r="A4" s="36" t="s">
        <v>74</v>
      </c>
      <c r="B4" s="36" t="s">
        <v>75</v>
      </c>
      <c r="C4" s="36"/>
      <c r="D4" s="36"/>
      <c r="E4" s="36"/>
      <c r="F4" s="36"/>
    </row>
    <row r="5" ht="14.25" customHeight="1">
      <c r="A5" s="36" t="s">
        <v>74</v>
      </c>
      <c r="B5" s="36" t="s">
        <v>75</v>
      </c>
      <c r="C5" s="36"/>
      <c r="D5" s="36"/>
      <c r="E5" s="36"/>
      <c r="F5" s="36"/>
    </row>
    <row r="6" ht="14.25" customHeight="1">
      <c r="A6" s="36" t="s">
        <v>86</v>
      </c>
      <c r="B6" s="36" t="s">
        <v>87</v>
      </c>
      <c r="C6" s="36"/>
      <c r="D6" s="36"/>
      <c r="E6" s="36"/>
      <c r="F6" s="36"/>
    </row>
    <row r="7" ht="14.25" customHeight="1">
      <c r="A7" s="36" t="s">
        <v>86</v>
      </c>
      <c r="B7" s="36" t="s">
        <v>87</v>
      </c>
      <c r="C7" s="36"/>
      <c r="D7" s="36"/>
      <c r="E7" s="36"/>
      <c r="F7" s="36"/>
    </row>
    <row r="8" ht="14.25" customHeight="1">
      <c r="A8" s="36" t="s">
        <v>99</v>
      </c>
      <c r="B8" s="36" t="s">
        <v>100</v>
      </c>
      <c r="C8" s="36"/>
      <c r="D8" s="36"/>
      <c r="E8" s="36"/>
      <c r="F8" s="36"/>
    </row>
    <row r="9" ht="14.25" customHeight="1">
      <c r="A9" s="36" t="s">
        <v>99</v>
      </c>
      <c r="B9" s="36" t="s">
        <v>100</v>
      </c>
      <c r="C9" s="36"/>
      <c r="D9" s="36"/>
      <c r="E9" s="36"/>
      <c r="F9" s="36"/>
    </row>
    <row r="10" ht="14.25" customHeight="1">
      <c r="A10" s="36" t="s">
        <v>111</v>
      </c>
      <c r="B10" s="36" t="s">
        <v>112</v>
      </c>
      <c r="C10" s="36"/>
      <c r="D10" s="36"/>
      <c r="E10" s="36"/>
      <c r="F10" s="36"/>
    </row>
    <row r="11" ht="14.25" customHeight="1">
      <c r="A11" s="36" t="s">
        <v>111</v>
      </c>
      <c r="B11" s="36" t="s">
        <v>112</v>
      </c>
      <c r="C11" s="36"/>
      <c r="D11" s="36"/>
      <c r="E11" s="36"/>
      <c r="F11" s="36"/>
    </row>
    <row r="12" ht="14.25" customHeight="1">
      <c r="A12" s="36" t="s">
        <v>123</v>
      </c>
      <c r="B12" s="36" t="s">
        <v>124</v>
      </c>
      <c r="C12" s="36"/>
      <c r="D12" s="36"/>
      <c r="E12" s="36"/>
      <c r="F12" s="36"/>
    </row>
    <row r="13" ht="14.25" customHeight="1">
      <c r="A13" s="36" t="s">
        <v>123</v>
      </c>
      <c r="B13" s="36" t="s">
        <v>124</v>
      </c>
      <c r="C13" s="36"/>
      <c r="D13" s="36"/>
      <c r="E13" s="36"/>
      <c r="F13" s="36"/>
    </row>
    <row r="14" ht="14.25" customHeight="1">
      <c r="A14" s="36" t="s">
        <v>135</v>
      </c>
      <c r="B14" s="36" t="s">
        <v>136</v>
      </c>
      <c r="C14" s="36"/>
      <c r="D14" s="36"/>
      <c r="E14" s="36"/>
      <c r="F14" s="36"/>
    </row>
    <row r="15" ht="14.25" customHeight="1">
      <c r="A15" s="36" t="s">
        <v>135</v>
      </c>
      <c r="B15" s="36" t="s">
        <v>136</v>
      </c>
      <c r="C15" s="36"/>
      <c r="D15" s="36"/>
      <c r="E15" s="36"/>
      <c r="F15" s="36"/>
    </row>
    <row r="16" ht="14.25" customHeight="1">
      <c r="A16" s="36" t="s">
        <v>147</v>
      </c>
      <c r="B16" s="36" t="s">
        <v>148</v>
      </c>
      <c r="C16" s="36"/>
      <c r="D16" s="36"/>
      <c r="E16" s="36"/>
      <c r="F16" s="36"/>
    </row>
    <row r="17" ht="14.25" customHeight="1">
      <c r="A17" s="36" t="s">
        <v>147</v>
      </c>
      <c r="B17" s="36" t="s">
        <v>148</v>
      </c>
      <c r="C17" s="36"/>
      <c r="D17" s="36"/>
      <c r="E17" s="36"/>
      <c r="F17" s="36"/>
    </row>
    <row r="18" ht="14.25" customHeight="1">
      <c r="A18" s="36" t="s">
        <v>159</v>
      </c>
      <c r="B18" s="36" t="s">
        <v>160</v>
      </c>
      <c r="C18" s="36"/>
      <c r="D18" s="36"/>
      <c r="E18" s="36"/>
      <c r="F18" s="36"/>
    </row>
    <row r="19" ht="14.25" customHeight="1">
      <c r="A19" s="36" t="s">
        <v>159</v>
      </c>
      <c r="B19" s="36" t="s">
        <v>160</v>
      </c>
      <c r="C19" s="36"/>
      <c r="D19" s="36"/>
      <c r="E19" s="36"/>
      <c r="F19" s="36"/>
    </row>
    <row r="20" ht="14.25" customHeight="1">
      <c r="A20" s="36" t="s">
        <v>161</v>
      </c>
      <c r="B20" s="36" t="s">
        <v>162</v>
      </c>
      <c r="C20" s="36"/>
      <c r="D20" s="36"/>
      <c r="E20" s="36"/>
      <c r="F20" s="36"/>
    </row>
    <row r="21" ht="14.25" customHeight="1">
      <c r="A21" s="36" t="s">
        <v>161</v>
      </c>
      <c r="B21" s="36" t="s">
        <v>162</v>
      </c>
      <c r="C21" s="36"/>
      <c r="D21" s="36"/>
      <c r="E21" s="36"/>
      <c r="F21" s="36"/>
    </row>
    <row r="22" ht="14.25" customHeight="1">
      <c r="A22" s="36" t="s">
        <v>173</v>
      </c>
      <c r="B22" s="36" t="s">
        <v>174</v>
      </c>
      <c r="C22" s="36"/>
      <c r="D22" s="36"/>
      <c r="E22" s="36"/>
      <c r="F22" s="36"/>
    </row>
    <row r="23" ht="14.25" customHeight="1">
      <c r="A23" s="36" t="s">
        <v>173</v>
      </c>
      <c r="B23" s="36" t="s">
        <v>174</v>
      </c>
      <c r="C23" s="36"/>
      <c r="D23" s="36"/>
      <c r="E23" s="36"/>
      <c r="F23" s="36"/>
    </row>
    <row r="24" ht="14.25" customHeight="1">
      <c r="A24" s="36" t="s">
        <v>185</v>
      </c>
      <c r="B24" s="36" t="s">
        <v>186</v>
      </c>
      <c r="C24" s="36"/>
      <c r="D24" s="36"/>
      <c r="E24" s="36"/>
      <c r="F24" s="36"/>
    </row>
    <row r="25" ht="14.25" customHeight="1">
      <c r="A25" s="36" t="s">
        <v>185</v>
      </c>
      <c r="B25" s="36" t="s">
        <v>186</v>
      </c>
      <c r="C25" s="36"/>
      <c r="D25" s="36"/>
      <c r="E25" s="36"/>
      <c r="F25" s="36"/>
    </row>
    <row r="26" ht="14.25" customHeight="1">
      <c r="A26" s="36" t="s">
        <v>197</v>
      </c>
      <c r="B26" s="36" t="s">
        <v>198</v>
      </c>
      <c r="C26" s="36"/>
      <c r="D26" s="36"/>
      <c r="E26" s="36"/>
      <c r="F26" s="36"/>
    </row>
    <row r="27" ht="14.25" customHeight="1">
      <c r="A27" s="36" t="s">
        <v>197</v>
      </c>
      <c r="B27" s="36" t="s">
        <v>198</v>
      </c>
      <c r="C27" s="36"/>
      <c r="D27" s="36"/>
      <c r="E27" s="36"/>
      <c r="F27" s="36"/>
    </row>
    <row r="28" ht="14.25" customHeight="1">
      <c r="A28" s="36" t="s">
        <v>209</v>
      </c>
      <c r="B28" s="36" t="s">
        <v>210</v>
      </c>
      <c r="C28" s="36"/>
      <c r="D28" s="36"/>
      <c r="E28" s="36"/>
      <c r="F28" s="36"/>
    </row>
    <row r="29" ht="14.25" customHeight="1">
      <c r="A29" s="36" t="s">
        <v>209</v>
      </c>
      <c r="B29" s="36" t="s">
        <v>210</v>
      </c>
      <c r="C29" s="36"/>
      <c r="D29" s="36"/>
      <c r="E29" s="36"/>
      <c r="F29" s="36"/>
    </row>
    <row r="30" ht="14.25" customHeight="1">
      <c r="A30" s="36" t="s">
        <v>221</v>
      </c>
      <c r="B30" s="36" t="s">
        <v>222</v>
      </c>
      <c r="C30" s="36"/>
      <c r="D30" s="36"/>
      <c r="E30" s="36"/>
      <c r="F30" s="36"/>
    </row>
    <row r="31" ht="14.25" customHeight="1">
      <c r="A31" s="36" t="s">
        <v>221</v>
      </c>
      <c r="B31" s="36" t="s">
        <v>222</v>
      </c>
      <c r="C31" s="36"/>
      <c r="D31" s="36"/>
      <c r="E31" s="36"/>
      <c r="F31" s="36"/>
    </row>
    <row r="32" ht="14.25" customHeight="1">
      <c r="A32" s="36" t="s">
        <v>233</v>
      </c>
      <c r="B32" s="36" t="s">
        <v>234</v>
      </c>
      <c r="C32" s="36"/>
      <c r="D32" s="36"/>
      <c r="E32" s="36"/>
      <c r="F32" s="36"/>
    </row>
    <row r="33" ht="14.25" customHeight="1">
      <c r="A33" s="36" t="s">
        <v>233</v>
      </c>
      <c r="B33" s="36" t="s">
        <v>234</v>
      </c>
      <c r="C33" s="36"/>
      <c r="D33" s="36"/>
      <c r="E33" s="36"/>
      <c r="F33" s="36"/>
    </row>
    <row r="34" ht="14.25" customHeight="1">
      <c r="A34" s="36" t="s">
        <v>245</v>
      </c>
      <c r="B34" s="36" t="s">
        <v>246</v>
      </c>
      <c r="C34" s="36"/>
      <c r="D34" s="36"/>
      <c r="E34" s="36"/>
      <c r="F34" s="36"/>
    </row>
    <row r="35" ht="14.25" customHeight="1">
      <c r="A35" s="36" t="s">
        <v>245</v>
      </c>
      <c r="B35" s="36" t="s">
        <v>246</v>
      </c>
      <c r="C35" s="36"/>
      <c r="D35" s="36"/>
      <c r="E35" s="36"/>
      <c r="F35" s="36"/>
    </row>
    <row r="36" ht="14.25" customHeight="1">
      <c r="A36" s="36" t="s">
        <v>257</v>
      </c>
      <c r="B36" s="36" t="s">
        <v>258</v>
      </c>
      <c r="C36" s="36"/>
      <c r="D36" s="36"/>
      <c r="E36" s="36"/>
      <c r="F36" s="36"/>
    </row>
    <row r="37" ht="14.25" customHeight="1">
      <c r="A37" s="36" t="s">
        <v>257</v>
      </c>
      <c r="B37" s="36" t="s">
        <v>258</v>
      </c>
      <c r="C37" s="36"/>
      <c r="D37" s="36"/>
      <c r="E37" s="36"/>
      <c r="F37" s="36"/>
    </row>
    <row r="38" ht="14.25" customHeight="1">
      <c r="A38" s="36" t="s">
        <v>269</v>
      </c>
      <c r="B38" s="36" t="s">
        <v>270</v>
      </c>
      <c r="C38" s="36"/>
      <c r="D38" s="36"/>
      <c r="E38" s="36"/>
      <c r="F38" s="36"/>
    </row>
    <row r="39" ht="14.25" customHeight="1">
      <c r="A39" s="36" t="s">
        <v>269</v>
      </c>
      <c r="B39" s="36" t="s">
        <v>270</v>
      </c>
      <c r="C39" s="36"/>
      <c r="D39" s="36"/>
      <c r="E39" s="36"/>
      <c r="F39" s="36"/>
    </row>
    <row r="40" ht="14.25" customHeight="1">
      <c r="A40" s="36" t="s">
        <v>281</v>
      </c>
      <c r="B40" s="36" t="s">
        <v>282</v>
      </c>
      <c r="C40" s="36"/>
      <c r="D40" s="36"/>
      <c r="E40" s="36"/>
      <c r="F40" s="36"/>
    </row>
    <row r="41" ht="14.25" customHeight="1">
      <c r="A41" s="36" t="s">
        <v>281</v>
      </c>
      <c r="B41" s="36" t="s">
        <v>282</v>
      </c>
      <c r="C41" s="36"/>
      <c r="D41" s="36"/>
      <c r="E41" s="36"/>
      <c r="F41" s="36"/>
    </row>
    <row r="42" ht="14.25" customHeight="1">
      <c r="A42" s="36" t="s">
        <v>294</v>
      </c>
      <c r="B42" s="36" t="s">
        <v>295</v>
      </c>
      <c r="C42" s="36"/>
      <c r="D42" s="36"/>
      <c r="E42" s="36"/>
      <c r="F42" s="36"/>
    </row>
    <row r="43" ht="14.25" customHeight="1">
      <c r="A43" s="36" t="s">
        <v>294</v>
      </c>
      <c r="B43" s="36" t="s">
        <v>295</v>
      </c>
      <c r="C43" s="36"/>
      <c r="D43" s="36"/>
      <c r="E43" s="36"/>
      <c r="F43" s="36"/>
    </row>
    <row r="44" ht="14.25" customHeight="1">
      <c r="A44" s="36" t="s">
        <v>306</v>
      </c>
      <c r="B44" s="36" t="s">
        <v>307</v>
      </c>
      <c r="C44" s="36"/>
      <c r="D44" s="36"/>
      <c r="E44" s="36"/>
      <c r="F44" s="36"/>
    </row>
    <row r="45" ht="14.25" customHeight="1">
      <c r="A45" s="36" t="s">
        <v>306</v>
      </c>
      <c r="B45" s="36" t="s">
        <v>307</v>
      </c>
      <c r="C45" s="36"/>
      <c r="D45" s="36"/>
      <c r="E45" s="36"/>
      <c r="F45" s="36"/>
    </row>
    <row r="46" ht="14.25" customHeight="1">
      <c r="A46" s="36" t="s">
        <v>318</v>
      </c>
      <c r="B46" s="36" t="s">
        <v>319</v>
      </c>
      <c r="C46" s="36"/>
      <c r="D46" s="36"/>
      <c r="E46" s="36"/>
      <c r="F46" s="36"/>
    </row>
    <row r="47" ht="14.25" customHeight="1">
      <c r="A47" s="36" t="s">
        <v>318</v>
      </c>
      <c r="B47" s="36" t="s">
        <v>319</v>
      </c>
      <c r="C47" s="36"/>
      <c r="D47" s="36"/>
      <c r="E47" s="36"/>
      <c r="F47" s="36"/>
    </row>
    <row r="48" ht="14.25" customHeight="1">
      <c r="A48" s="36" t="s">
        <v>330</v>
      </c>
      <c r="B48" s="36" t="s">
        <v>331</v>
      </c>
      <c r="C48" s="36"/>
      <c r="D48" s="36"/>
      <c r="E48" s="36"/>
      <c r="F48" s="36"/>
    </row>
    <row r="49" ht="14.25" customHeight="1">
      <c r="A49" s="36" t="s">
        <v>330</v>
      </c>
      <c r="B49" s="36" t="s">
        <v>331</v>
      </c>
      <c r="C49" s="36"/>
      <c r="D49" s="36"/>
      <c r="E49" s="36"/>
      <c r="F49" s="36"/>
    </row>
    <row r="50" ht="14.25" customHeight="1">
      <c r="A50" s="36" t="s">
        <v>342</v>
      </c>
      <c r="B50" s="36" t="s">
        <v>343</v>
      </c>
      <c r="C50" s="36"/>
      <c r="D50" s="36"/>
      <c r="E50" s="36"/>
      <c r="F50" s="36"/>
    </row>
    <row r="51" ht="14.25" customHeight="1">
      <c r="A51" s="36" t="s">
        <v>342</v>
      </c>
      <c r="B51" s="36" t="s">
        <v>343</v>
      </c>
      <c r="C51" s="36"/>
      <c r="D51" s="36"/>
      <c r="E51" s="36"/>
      <c r="F51" s="36"/>
    </row>
    <row r="52" ht="14.25" customHeight="1">
      <c r="A52" s="36" t="s">
        <v>354</v>
      </c>
      <c r="B52" s="36" t="s">
        <v>355</v>
      </c>
      <c r="C52" s="36"/>
      <c r="D52" s="36"/>
      <c r="E52" s="36"/>
      <c r="F52" s="36"/>
    </row>
    <row r="53" ht="14.25" customHeight="1">
      <c r="A53" s="36" t="s">
        <v>354</v>
      </c>
      <c r="B53" s="36" t="s">
        <v>355</v>
      </c>
      <c r="C53" s="36"/>
      <c r="D53" s="36"/>
      <c r="E53" s="36"/>
      <c r="F53" s="36"/>
    </row>
    <row r="54" ht="14.25" customHeight="1">
      <c r="A54" s="36" t="s">
        <v>366</v>
      </c>
      <c r="B54" s="36" t="s">
        <v>367</v>
      </c>
      <c r="C54" s="36"/>
      <c r="D54" s="36"/>
      <c r="E54" s="36"/>
      <c r="F54" s="36"/>
    </row>
    <row r="55" ht="14.25" customHeight="1">
      <c r="A55" s="36" t="s">
        <v>366</v>
      </c>
      <c r="B55" s="36" t="s">
        <v>367</v>
      </c>
      <c r="C55" s="36"/>
      <c r="D55" s="36"/>
      <c r="E55" s="36"/>
      <c r="F55" s="36"/>
    </row>
    <row r="56" ht="14.25" customHeight="1">
      <c r="A56" s="36" t="s">
        <v>378</v>
      </c>
      <c r="B56" s="36" t="s">
        <v>379</v>
      </c>
      <c r="C56" s="36"/>
      <c r="D56" s="36"/>
      <c r="E56" s="36"/>
      <c r="F56" s="36"/>
    </row>
    <row r="57" ht="14.25" customHeight="1">
      <c r="A57" s="36" t="s">
        <v>378</v>
      </c>
      <c r="B57" s="36" t="s">
        <v>379</v>
      </c>
      <c r="C57" s="36"/>
      <c r="D57" s="36"/>
      <c r="E57" s="36"/>
      <c r="F57" s="36"/>
    </row>
    <row r="58" ht="14.25" customHeight="1">
      <c r="A58" s="36" t="s">
        <v>390</v>
      </c>
      <c r="B58" s="36" t="s">
        <v>391</v>
      </c>
      <c r="C58" s="36"/>
      <c r="D58" s="36"/>
      <c r="E58" s="36"/>
      <c r="F58" s="36"/>
    </row>
    <row r="59" ht="14.25" customHeight="1">
      <c r="A59" s="36" t="s">
        <v>390</v>
      </c>
      <c r="B59" s="36" t="s">
        <v>391</v>
      </c>
      <c r="C59" s="36"/>
      <c r="D59" s="36"/>
      <c r="E59" s="36"/>
      <c r="F59" s="36"/>
    </row>
    <row r="60" ht="14.25" customHeight="1">
      <c r="A60" s="36" t="s">
        <v>402</v>
      </c>
      <c r="B60" s="36" t="s">
        <v>403</v>
      </c>
      <c r="C60" s="36"/>
      <c r="D60" s="36"/>
      <c r="E60" s="36"/>
      <c r="F60" s="36"/>
    </row>
    <row r="61" ht="14.25" customHeight="1">
      <c r="A61" s="36" t="s">
        <v>402</v>
      </c>
      <c r="B61" s="36" t="s">
        <v>403</v>
      </c>
      <c r="C61" s="36"/>
      <c r="D61" s="36"/>
      <c r="E61" s="36"/>
      <c r="F61" s="36"/>
    </row>
    <row r="62" ht="14.25" customHeight="1">
      <c r="A62" s="36" t="s">
        <v>414</v>
      </c>
      <c r="B62" s="36" t="s">
        <v>415</v>
      </c>
      <c r="C62" s="36"/>
      <c r="D62" s="36"/>
      <c r="E62" s="36"/>
      <c r="F62" s="36"/>
    </row>
    <row r="63" ht="14.25" customHeight="1">
      <c r="A63" s="36" t="s">
        <v>414</v>
      </c>
      <c r="B63" s="36" t="s">
        <v>415</v>
      </c>
      <c r="C63" s="36"/>
      <c r="D63" s="36"/>
      <c r="E63" s="36"/>
      <c r="F63" s="36"/>
    </row>
    <row r="64" ht="14.25" customHeight="1">
      <c r="A64" s="36" t="s">
        <v>426</v>
      </c>
      <c r="B64" s="36" t="s">
        <v>427</v>
      </c>
      <c r="C64" s="36"/>
      <c r="D64" s="36"/>
      <c r="E64" s="36"/>
      <c r="F64" s="36"/>
    </row>
    <row r="65" ht="14.25" customHeight="1">
      <c r="A65" s="36" t="s">
        <v>426</v>
      </c>
      <c r="B65" s="36" t="s">
        <v>427</v>
      </c>
      <c r="C65" s="36"/>
      <c r="D65" s="36"/>
      <c r="E65" s="36"/>
      <c r="F65" s="36"/>
    </row>
    <row r="66" ht="14.25" customHeight="1">
      <c r="A66" s="36" t="s">
        <v>438</v>
      </c>
      <c r="B66" s="36" t="s">
        <v>439</v>
      </c>
      <c r="C66" s="36"/>
      <c r="D66" s="36"/>
      <c r="E66" s="36"/>
      <c r="F66" s="36"/>
    </row>
    <row r="67" ht="14.25" customHeight="1">
      <c r="A67" s="36" t="s">
        <v>438</v>
      </c>
      <c r="B67" s="36" t="s">
        <v>439</v>
      </c>
      <c r="C67" s="36"/>
      <c r="D67" s="36"/>
      <c r="E67" s="36"/>
      <c r="F67" s="36"/>
    </row>
    <row r="68" ht="14.25" customHeight="1">
      <c r="A68" s="36" t="s">
        <v>450</v>
      </c>
      <c r="B68" s="36" t="s">
        <v>451</v>
      </c>
      <c r="C68" s="36"/>
      <c r="D68" s="36"/>
      <c r="E68" s="36"/>
      <c r="F68" s="36"/>
    </row>
    <row r="69" ht="14.25" customHeight="1">
      <c r="A69" s="36" t="s">
        <v>450</v>
      </c>
      <c r="B69" s="36" t="s">
        <v>451</v>
      </c>
      <c r="C69" s="36"/>
      <c r="D69" s="36"/>
      <c r="E69" s="36"/>
      <c r="F69" s="36"/>
    </row>
    <row r="70" ht="14.25" customHeight="1">
      <c r="A70" s="36" t="s">
        <v>462</v>
      </c>
      <c r="B70" s="36" t="s">
        <v>463</v>
      </c>
      <c r="C70" s="36"/>
      <c r="D70" s="36"/>
      <c r="E70" s="36"/>
      <c r="F70" s="36"/>
    </row>
    <row r="71" ht="14.25" customHeight="1">
      <c r="A71" s="36" t="s">
        <v>462</v>
      </c>
      <c r="B71" s="36" t="s">
        <v>463</v>
      </c>
      <c r="C71" s="36"/>
      <c r="D71" s="36"/>
      <c r="E71" s="36"/>
      <c r="F71" s="36"/>
    </row>
    <row r="72" ht="14.25" customHeight="1">
      <c r="A72" s="36" t="s">
        <v>474</v>
      </c>
      <c r="B72" s="36" t="s">
        <v>475</v>
      </c>
      <c r="C72" s="36"/>
      <c r="D72" s="36"/>
      <c r="E72" s="36"/>
      <c r="F72" s="36"/>
    </row>
    <row r="73" ht="14.25" customHeight="1">
      <c r="A73" s="36" t="s">
        <v>474</v>
      </c>
      <c r="B73" s="36" t="s">
        <v>475</v>
      </c>
      <c r="C73" s="36"/>
      <c r="D73" s="36"/>
      <c r="E73" s="36"/>
      <c r="F73" s="36"/>
    </row>
    <row r="74" ht="14.25" customHeight="1">
      <c r="A74" s="36" t="s">
        <v>486</v>
      </c>
      <c r="B74" s="36" t="s">
        <v>487</v>
      </c>
      <c r="C74" s="36"/>
      <c r="D74" s="36"/>
      <c r="E74" s="36"/>
      <c r="F74" s="36"/>
    </row>
    <row r="75" ht="14.25" customHeight="1">
      <c r="A75" s="36" t="s">
        <v>486</v>
      </c>
      <c r="B75" s="36" t="s">
        <v>487</v>
      </c>
      <c r="C75" s="36"/>
      <c r="D75" s="36"/>
      <c r="E75" s="36"/>
      <c r="F75" s="36"/>
    </row>
    <row r="76" ht="14.25" customHeight="1">
      <c r="A76" s="36" t="s">
        <v>498</v>
      </c>
      <c r="B76" s="36" t="s">
        <v>499</v>
      </c>
      <c r="C76" s="36"/>
      <c r="D76" s="36"/>
      <c r="E76" s="36"/>
      <c r="F76" s="36"/>
    </row>
    <row r="77" ht="14.25" customHeight="1">
      <c r="A77" s="36" t="s">
        <v>498</v>
      </c>
      <c r="B77" s="36" t="s">
        <v>499</v>
      </c>
      <c r="C77" s="36"/>
      <c r="D77" s="36"/>
      <c r="E77" s="36"/>
      <c r="F77" s="36"/>
    </row>
    <row r="78" ht="14.25" customHeight="1">
      <c r="A78" s="36" t="s">
        <v>510</v>
      </c>
      <c r="B78" s="36" t="s">
        <v>511</v>
      </c>
      <c r="C78" s="36"/>
      <c r="D78" s="36"/>
      <c r="E78" s="36"/>
      <c r="F78" s="36"/>
    </row>
    <row r="79" ht="14.25" customHeight="1">
      <c r="A79" s="36" t="s">
        <v>510</v>
      </c>
      <c r="B79" s="36" t="s">
        <v>511</v>
      </c>
      <c r="C79" s="36"/>
      <c r="D79" s="36"/>
      <c r="E79" s="36"/>
      <c r="F79" s="36"/>
    </row>
    <row r="80" ht="14.25" customHeight="1">
      <c r="A80" s="36" t="s">
        <v>522</v>
      </c>
      <c r="B80" s="36" t="s">
        <v>523</v>
      </c>
      <c r="C80" s="36"/>
      <c r="D80" s="36"/>
      <c r="E80" s="36"/>
      <c r="F80" s="36"/>
    </row>
    <row r="81" ht="14.25" customHeight="1">
      <c r="A81" s="36" t="s">
        <v>522</v>
      </c>
      <c r="B81" s="36" t="s">
        <v>523</v>
      </c>
      <c r="C81" s="36"/>
      <c r="D81" s="36"/>
      <c r="E81" s="36"/>
      <c r="F81" s="36"/>
    </row>
    <row r="82" ht="14.25" customHeight="1">
      <c r="A82" s="36" t="s">
        <v>524</v>
      </c>
      <c r="B82" s="36" t="s">
        <v>525</v>
      </c>
      <c r="C82" s="36"/>
      <c r="D82" s="36"/>
      <c r="E82" s="36"/>
      <c r="F82" s="36"/>
    </row>
    <row r="83" ht="14.25" customHeight="1">
      <c r="A83" s="36" t="s">
        <v>524</v>
      </c>
      <c r="B83" s="36" t="s">
        <v>525</v>
      </c>
      <c r="C83" s="36"/>
      <c r="D83" s="36"/>
      <c r="E83" s="36"/>
      <c r="F83" s="36"/>
    </row>
    <row r="84" ht="14.25" customHeight="1">
      <c r="A84" s="36" t="s">
        <v>536</v>
      </c>
      <c r="B84" s="36" t="s">
        <v>537</v>
      </c>
      <c r="C84" s="36"/>
      <c r="D84" s="36"/>
      <c r="E84" s="36"/>
      <c r="F84" s="36"/>
    </row>
    <row r="85" ht="14.25" customHeight="1">
      <c r="A85" s="36" t="s">
        <v>536</v>
      </c>
      <c r="B85" s="36" t="s">
        <v>537</v>
      </c>
      <c r="C85" s="36"/>
      <c r="D85" s="36"/>
      <c r="E85" s="36"/>
      <c r="F85" s="36"/>
    </row>
    <row r="86" ht="14.25" customHeight="1">
      <c r="A86" s="36" t="s">
        <v>547</v>
      </c>
      <c r="B86" s="36" t="s">
        <v>548</v>
      </c>
      <c r="C86" s="36"/>
      <c r="D86" s="36"/>
      <c r="E86" s="36"/>
      <c r="F86" s="36"/>
    </row>
    <row r="87" ht="14.25" customHeight="1">
      <c r="A87" s="36" t="s">
        <v>547</v>
      </c>
      <c r="B87" s="36" t="s">
        <v>548</v>
      </c>
      <c r="C87" s="36"/>
      <c r="D87" s="36"/>
      <c r="E87" s="36"/>
      <c r="F87" s="36"/>
    </row>
    <row r="88" ht="14.25" customHeight="1">
      <c r="A88" s="36" t="s">
        <v>559</v>
      </c>
      <c r="B88" s="36" t="s">
        <v>560</v>
      </c>
      <c r="C88" s="36"/>
      <c r="D88" s="36"/>
      <c r="E88" s="36"/>
      <c r="F88" s="36"/>
    </row>
    <row r="89" ht="14.25" customHeight="1">
      <c r="A89" s="36" t="s">
        <v>559</v>
      </c>
      <c r="B89" s="36" t="s">
        <v>560</v>
      </c>
      <c r="C89" s="36"/>
      <c r="D89" s="36"/>
      <c r="E89" s="36"/>
      <c r="F89" s="36"/>
    </row>
    <row r="90" ht="14.25" customHeight="1">
      <c r="A90" s="36" t="s">
        <v>571</v>
      </c>
      <c r="B90" s="36" t="s">
        <v>572</v>
      </c>
      <c r="C90" s="36"/>
      <c r="D90" s="36"/>
      <c r="E90" s="36"/>
      <c r="F90" s="36"/>
    </row>
    <row r="91" ht="14.25" customHeight="1">
      <c r="A91" s="36" t="s">
        <v>571</v>
      </c>
      <c r="B91" s="36" t="s">
        <v>572</v>
      </c>
      <c r="C91" s="36"/>
      <c r="D91" s="36"/>
      <c r="E91" s="36"/>
      <c r="F91" s="36"/>
    </row>
    <row r="92" ht="14.25" customHeight="1">
      <c r="A92" s="36" t="s">
        <v>583</v>
      </c>
      <c r="B92" s="36" t="s">
        <v>584</v>
      </c>
      <c r="C92" s="36"/>
      <c r="D92" s="36"/>
      <c r="E92" s="36"/>
      <c r="F92" s="36"/>
    </row>
    <row r="93" ht="14.25" customHeight="1">
      <c r="A93" s="36" t="s">
        <v>583</v>
      </c>
      <c r="B93" s="36" t="s">
        <v>584</v>
      </c>
      <c r="C93" s="36"/>
      <c r="D93" s="36"/>
      <c r="E93" s="36"/>
      <c r="F93" s="36"/>
    </row>
    <row r="94" ht="14.25" customHeight="1">
      <c r="A94" s="36" t="s">
        <v>595</v>
      </c>
      <c r="B94" s="36" t="s">
        <v>596</v>
      </c>
      <c r="C94" s="36"/>
      <c r="D94" s="36"/>
      <c r="E94" s="36"/>
      <c r="F94" s="36"/>
    </row>
    <row r="95" ht="14.25" customHeight="1">
      <c r="A95" s="36" t="s">
        <v>595</v>
      </c>
      <c r="B95" s="36" t="s">
        <v>596</v>
      </c>
      <c r="C95" s="36"/>
      <c r="D95" s="36"/>
      <c r="E95" s="36"/>
      <c r="F95" s="36"/>
    </row>
    <row r="96" ht="14.25" customHeight="1">
      <c r="A96" s="36" t="s">
        <v>607</v>
      </c>
      <c r="B96" s="36" t="s">
        <v>608</v>
      </c>
      <c r="C96" s="36"/>
      <c r="D96" s="36"/>
      <c r="E96" s="36"/>
      <c r="F96" s="36"/>
    </row>
    <row r="97" ht="14.25" customHeight="1">
      <c r="A97" s="36" t="s">
        <v>607</v>
      </c>
      <c r="B97" s="36" t="s">
        <v>608</v>
      </c>
      <c r="C97" s="36"/>
      <c r="D97" s="36"/>
      <c r="E97" s="36"/>
      <c r="F97" s="36"/>
    </row>
    <row r="98" ht="14.25" customHeight="1">
      <c r="A98" s="36" t="s">
        <v>619</v>
      </c>
      <c r="B98" s="36" t="s">
        <v>620</v>
      </c>
      <c r="C98" s="36"/>
      <c r="D98" s="36"/>
      <c r="E98" s="36"/>
      <c r="F98" s="36"/>
    </row>
    <row r="99" ht="14.25" customHeight="1">
      <c r="A99" s="36" t="s">
        <v>619</v>
      </c>
      <c r="B99" s="36" t="s">
        <v>620</v>
      </c>
      <c r="C99" s="36"/>
      <c r="D99" s="36"/>
      <c r="E99" s="36"/>
      <c r="F99" s="36"/>
    </row>
    <row r="100" ht="14.25" customHeight="1">
      <c r="A100" s="36" t="s">
        <v>631</v>
      </c>
      <c r="B100" s="36" t="s">
        <v>632</v>
      </c>
      <c r="C100" s="36"/>
      <c r="D100" s="36"/>
      <c r="E100" s="36"/>
      <c r="F100" s="36"/>
    </row>
    <row r="101" ht="14.25" customHeight="1">
      <c r="A101" s="36" t="s">
        <v>631</v>
      </c>
      <c r="B101" s="36" t="s">
        <v>632</v>
      </c>
      <c r="C101" s="36"/>
      <c r="D101" s="36"/>
      <c r="E101" s="36"/>
      <c r="F101" s="36"/>
    </row>
    <row r="102" ht="14.25" customHeight="1">
      <c r="A102" s="36" t="s">
        <v>643</v>
      </c>
      <c r="B102" s="36" t="s">
        <v>644</v>
      </c>
      <c r="C102" s="36"/>
      <c r="D102" s="36"/>
      <c r="E102" s="36"/>
      <c r="F102" s="36"/>
    </row>
    <row r="103" ht="14.25" customHeight="1">
      <c r="A103" s="36" t="s">
        <v>643</v>
      </c>
      <c r="B103" s="36" t="s">
        <v>644</v>
      </c>
      <c r="C103" s="36"/>
      <c r="D103" s="36"/>
      <c r="E103" s="36"/>
      <c r="F103" s="36"/>
    </row>
    <row r="104" ht="14.25" customHeight="1">
      <c r="A104" s="36" t="s">
        <v>655</v>
      </c>
      <c r="B104" s="36" t="s">
        <v>656</v>
      </c>
      <c r="C104" s="36"/>
      <c r="D104" s="36"/>
      <c r="E104" s="36"/>
      <c r="F104" s="36"/>
    </row>
    <row r="105" ht="14.25" customHeight="1">
      <c r="A105" s="36" t="s">
        <v>655</v>
      </c>
      <c r="B105" s="36" t="s">
        <v>656</v>
      </c>
      <c r="C105" s="36"/>
      <c r="D105" s="36"/>
      <c r="E105" s="36"/>
      <c r="F105" s="36"/>
    </row>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26" width="7.63"/>
  </cols>
  <sheetData>
    <row r="1" ht="14.25" customHeight="1">
      <c r="A1" s="37" t="s">
        <v>62</v>
      </c>
      <c r="C1" s="38" t="s">
        <v>671</v>
      </c>
    </row>
    <row r="2" ht="14.25" customHeight="1">
      <c r="A2" s="37" t="s">
        <v>75</v>
      </c>
      <c r="C2" s="39" t="s">
        <v>672</v>
      </c>
    </row>
    <row r="3" ht="14.25" customHeight="1">
      <c r="A3" s="37" t="s">
        <v>87</v>
      </c>
      <c r="C3" s="38" t="s">
        <v>673</v>
      </c>
    </row>
    <row r="4" ht="14.25" customHeight="1">
      <c r="A4" s="37" t="s">
        <v>100</v>
      </c>
      <c r="C4" s="39" t="s">
        <v>674</v>
      </c>
    </row>
    <row r="5" ht="14.25" customHeight="1">
      <c r="A5" s="37" t="s">
        <v>112</v>
      </c>
      <c r="C5" s="38" t="s">
        <v>675</v>
      </c>
    </row>
    <row r="6" ht="14.25" customHeight="1">
      <c r="A6" s="37" t="s">
        <v>124</v>
      </c>
      <c r="C6" s="40" t="s">
        <v>676</v>
      </c>
    </row>
    <row r="7" ht="14.25" customHeight="1">
      <c r="A7" s="37" t="s">
        <v>136</v>
      </c>
      <c r="C7" s="1"/>
    </row>
    <row r="8" ht="14.25" customHeight="1">
      <c r="A8" s="37" t="s">
        <v>148</v>
      </c>
      <c r="C8" s="39" t="s">
        <v>677</v>
      </c>
    </row>
    <row r="9" ht="14.25" customHeight="1">
      <c r="A9" s="37" t="s">
        <v>160</v>
      </c>
    </row>
    <row r="10" ht="14.25" customHeight="1">
      <c r="A10" s="37" t="s">
        <v>162</v>
      </c>
      <c r="C10" s="41" t="s">
        <v>678</v>
      </c>
    </row>
    <row r="11" ht="14.25" customHeight="1">
      <c r="A11" s="37" t="s">
        <v>174</v>
      </c>
    </row>
    <row r="12" ht="14.25" customHeight="1">
      <c r="A12" s="37" t="s">
        <v>186</v>
      </c>
    </row>
    <row r="13" ht="14.25" customHeight="1">
      <c r="A13" s="37" t="s">
        <v>198</v>
      </c>
    </row>
    <row r="14" ht="14.25" customHeight="1">
      <c r="A14" s="37" t="s">
        <v>210</v>
      </c>
    </row>
    <row r="15" ht="14.25" customHeight="1">
      <c r="A15" s="37" t="s">
        <v>222</v>
      </c>
    </row>
    <row r="16" ht="14.25" customHeight="1">
      <c r="A16" s="37" t="s">
        <v>234</v>
      </c>
    </row>
    <row r="17" ht="14.25" customHeight="1">
      <c r="A17" s="37" t="s">
        <v>246</v>
      </c>
    </row>
    <row r="18" ht="14.25" customHeight="1">
      <c r="A18" s="37" t="s">
        <v>258</v>
      </c>
    </row>
    <row r="19" ht="14.25" customHeight="1">
      <c r="A19" s="37" t="s">
        <v>270</v>
      </c>
    </row>
    <row r="20" ht="14.25" customHeight="1">
      <c r="A20" s="37" t="s">
        <v>282</v>
      </c>
    </row>
    <row r="21" ht="14.25" customHeight="1">
      <c r="A21" s="37" t="s">
        <v>295</v>
      </c>
    </row>
    <row r="22" ht="14.25" customHeight="1">
      <c r="A22" s="37" t="s">
        <v>307</v>
      </c>
    </row>
    <row r="23" ht="14.25" customHeight="1">
      <c r="A23" s="37" t="s">
        <v>319</v>
      </c>
    </row>
    <row r="24" ht="14.25" customHeight="1">
      <c r="A24" s="37" t="s">
        <v>331</v>
      </c>
    </row>
    <row r="25" ht="14.25" customHeight="1">
      <c r="A25" s="37" t="s">
        <v>343</v>
      </c>
    </row>
    <row r="26" ht="14.25" customHeight="1">
      <c r="A26" s="37" t="s">
        <v>355</v>
      </c>
    </row>
    <row r="27" ht="14.25" customHeight="1">
      <c r="A27" s="37" t="s">
        <v>367</v>
      </c>
    </row>
    <row r="28" ht="14.25" customHeight="1">
      <c r="A28" s="37" t="s">
        <v>379</v>
      </c>
    </row>
    <row r="29" ht="14.25" customHeight="1">
      <c r="A29" s="37" t="s">
        <v>391</v>
      </c>
    </row>
    <row r="30" ht="14.25" customHeight="1">
      <c r="A30" s="37" t="s">
        <v>403</v>
      </c>
    </row>
    <row r="31" ht="14.25" customHeight="1">
      <c r="A31" s="37" t="s">
        <v>415</v>
      </c>
    </row>
    <row r="32" ht="14.25" customHeight="1">
      <c r="A32" s="37" t="s">
        <v>427</v>
      </c>
    </row>
    <row r="33" ht="14.25" customHeight="1">
      <c r="A33" s="37" t="s">
        <v>439</v>
      </c>
    </row>
    <row r="34" ht="14.25" customHeight="1">
      <c r="A34" s="37" t="s">
        <v>451</v>
      </c>
    </row>
    <row r="35" ht="14.25" customHeight="1">
      <c r="A35" s="37" t="s">
        <v>463</v>
      </c>
    </row>
    <row r="36" ht="14.25" customHeight="1">
      <c r="A36" s="37" t="s">
        <v>475</v>
      </c>
    </row>
    <row r="37" ht="14.25" customHeight="1">
      <c r="A37" s="37" t="s">
        <v>487</v>
      </c>
    </row>
    <row r="38" ht="14.25" customHeight="1">
      <c r="A38" s="37" t="s">
        <v>499</v>
      </c>
    </row>
    <row r="39" ht="14.25" customHeight="1">
      <c r="A39" s="37" t="s">
        <v>511</v>
      </c>
    </row>
    <row r="40" ht="14.25" customHeight="1">
      <c r="A40" s="37" t="s">
        <v>523</v>
      </c>
    </row>
    <row r="41" ht="14.25" customHeight="1">
      <c r="A41" s="37" t="s">
        <v>525</v>
      </c>
    </row>
    <row r="42" ht="14.25" customHeight="1">
      <c r="A42" s="37" t="s">
        <v>537</v>
      </c>
    </row>
    <row r="43" ht="14.25" customHeight="1">
      <c r="A43" s="37" t="s">
        <v>548</v>
      </c>
    </row>
    <row r="44" ht="14.25" customHeight="1">
      <c r="A44" s="37" t="s">
        <v>560</v>
      </c>
    </row>
    <row r="45" ht="14.25" customHeight="1">
      <c r="A45" s="37" t="s">
        <v>572</v>
      </c>
    </row>
    <row r="46" ht="14.25" customHeight="1">
      <c r="A46" s="37" t="s">
        <v>584</v>
      </c>
    </row>
    <row r="47" ht="14.25" customHeight="1">
      <c r="A47" s="37" t="s">
        <v>596</v>
      </c>
    </row>
    <row r="48" ht="14.25" customHeight="1">
      <c r="A48" s="37" t="s">
        <v>608</v>
      </c>
    </row>
    <row r="49" ht="14.25" customHeight="1">
      <c r="A49" s="37" t="s">
        <v>620</v>
      </c>
    </row>
    <row r="50" ht="14.25" customHeight="1">
      <c r="A50" s="37" t="s">
        <v>632</v>
      </c>
    </row>
    <row r="51" ht="14.25" customHeight="1">
      <c r="A51" s="37" t="s">
        <v>644</v>
      </c>
    </row>
    <row r="52" ht="14.25" customHeight="1">
      <c r="A52" s="37" t="s">
        <v>656</v>
      </c>
    </row>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2021-07-01T08:31:00Z</dcterms:created>
  <dc:creator>sara youssef</dc:creator>
</cp:coreProperties>
</file>